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GUIDANCE NOTES" sheetId="5" r:id="rId1"/>
    <sheet name="RO RESULTS (SUMMARY)" sheetId="1" r:id="rId2"/>
    <sheet name="RO RESULTS (DETAIL)" sheetId="4" r:id="rId3"/>
    <sheet name="RO RESULTS (SEATS)" sheetId="2" r:id="rId4"/>
    <sheet name="RO RESULTS (FIRST PREF)" sheetId="3" r:id="rId5"/>
  </sheets>
  <calcPr calcId="125725"/>
</workbook>
</file>

<file path=xl/calcChain.xml><?xml version="1.0" encoding="utf-8"?>
<calcChain xmlns="http://schemas.openxmlformats.org/spreadsheetml/2006/main">
  <c r="D36" i="4"/>
  <c r="G15" i="1" s="1"/>
  <c r="H36" i="4" l="1"/>
  <c r="H25" i="1" s="1"/>
  <c r="G36" i="4"/>
  <c r="H23" i="1" s="1"/>
  <c r="F36" i="4"/>
  <c r="G21" i="1" s="1"/>
  <c r="E36" i="4"/>
  <c r="G19" i="1" s="1"/>
  <c r="C36" i="4"/>
  <c r="G13" i="1" s="1"/>
  <c r="G17" s="1"/>
  <c r="B36" i="4"/>
  <c r="G11" i="1" s="1"/>
  <c r="H37" i="3"/>
  <c r="G35" i="1" s="1"/>
  <c r="G37" i="3"/>
  <c r="G34" i="1" s="1"/>
  <c r="F37" i="3"/>
  <c r="G33" i="1" s="1"/>
  <c r="E37" i="3"/>
  <c r="G32" i="1" s="1"/>
  <c r="D37" i="3"/>
  <c r="G31" i="1" s="1"/>
  <c r="C37" i="3"/>
  <c r="G30" i="1" s="1"/>
  <c r="B37" i="3"/>
  <c r="G29" i="1" s="1"/>
  <c r="I36" i="3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H35" i="2"/>
  <c r="E35" i="1" s="1"/>
  <c r="G35" i="2"/>
  <c r="E34" i="1" s="1"/>
  <c r="F35" i="2"/>
  <c r="E33" i="1" s="1"/>
  <c r="E35" i="2"/>
  <c r="E32" i="1" s="1"/>
  <c r="D35" i="2"/>
  <c r="E31" i="1" s="1"/>
  <c r="C35" i="2"/>
  <c r="E30" i="1" s="1"/>
  <c r="B35" i="2"/>
  <c r="E29" i="1" s="1"/>
  <c r="I34" i="2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J21" i="1" l="1"/>
  <c r="J19"/>
  <c r="G36"/>
  <c r="H29" s="1"/>
  <c r="J23"/>
  <c r="J25"/>
  <c r="J15"/>
  <c r="J13"/>
  <c r="I37" i="3"/>
  <c r="E36" i="1"/>
  <c r="F34" s="1"/>
  <c r="I35" i="2"/>
  <c r="H34" i="1" l="1"/>
  <c r="H31"/>
  <c r="H33"/>
  <c r="H32"/>
  <c r="H35"/>
  <c r="H30"/>
  <c r="H36" s="1"/>
  <c r="F29"/>
  <c r="F33"/>
  <c r="F30"/>
  <c r="F35"/>
  <c r="F31"/>
  <c r="F32"/>
  <c r="F36" l="1"/>
</calcChain>
</file>

<file path=xl/sharedStrings.xml><?xml version="1.0" encoding="utf-8"?>
<sst xmlns="http://schemas.openxmlformats.org/spreadsheetml/2006/main" count="204" uniqueCount="112">
  <si>
    <t>Local Government Elections in Scotland</t>
  </si>
  <si>
    <t>Thursday 4 May 2017</t>
  </si>
  <si>
    <t xml:space="preserve"> </t>
  </si>
  <si>
    <t>RO Return (Results) for the Electoral Management Board for Scotland</t>
  </si>
  <si>
    <t>Select your Authority from the drop down list</t>
  </si>
  <si>
    <t>Falkirk</t>
  </si>
  <si>
    <t>Final electorate</t>
  </si>
  <si>
    <t>Party affiliation/Independent etc</t>
  </si>
  <si>
    <t>Conservative</t>
  </si>
  <si>
    <t>Green</t>
  </si>
  <si>
    <t>Independent</t>
  </si>
  <si>
    <t>Labour</t>
  </si>
  <si>
    <t>Liberal Democrat</t>
  </si>
  <si>
    <t>SNP</t>
  </si>
  <si>
    <t>Other</t>
  </si>
  <si>
    <t>dougie.mcgregor@edinburgh.gov.uk</t>
  </si>
  <si>
    <t>Telephone: 07712 389 443</t>
  </si>
  <si>
    <t>Aberdeen City</t>
  </si>
  <si>
    <t>Aberdeenshire</t>
  </si>
  <si>
    <t>Angus</t>
  </si>
  <si>
    <t>Argyll &amp; Bute</t>
  </si>
  <si>
    <t>Clackmannanshire</t>
  </si>
  <si>
    <t>Comhairle Nan Eilean Siar</t>
  </si>
  <si>
    <t>Dumfries and Galloway</t>
  </si>
  <si>
    <t>Dundee</t>
  </si>
  <si>
    <t>East Ayrshire</t>
  </si>
  <si>
    <t>East Dunbartonshire</t>
  </si>
  <si>
    <t>East Lothian</t>
  </si>
  <si>
    <t>East Renfrewshire</t>
  </si>
  <si>
    <t>City of Edinburgh</t>
  </si>
  <si>
    <t>Fife</t>
  </si>
  <si>
    <t>Glasgow</t>
  </si>
  <si>
    <t>Highland</t>
  </si>
  <si>
    <t>Inverclyde</t>
  </si>
  <si>
    <t>Midlothian</t>
  </si>
  <si>
    <t>Moray</t>
  </si>
  <si>
    <t>North Ayrshire</t>
  </si>
  <si>
    <t>North Lanarkshire</t>
  </si>
  <si>
    <t>Orkney</t>
  </si>
  <si>
    <t>Perth &amp; Kinross</t>
  </si>
  <si>
    <t>Renfrewshire</t>
  </si>
  <si>
    <t>Scottish Borders</t>
  </si>
  <si>
    <t>Shetland</t>
  </si>
  <si>
    <t>South Ayrshire</t>
  </si>
  <si>
    <t>South Lanarkshire</t>
  </si>
  <si>
    <t>Stirling</t>
  </si>
  <si>
    <t>West Dunbartonshire</t>
  </si>
  <si>
    <t>West Lothian</t>
  </si>
  <si>
    <t>Total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</si>
  <si>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</si>
  <si>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</si>
  <si>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</si>
  <si>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</si>
  <si>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</si>
  <si>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</si>
  <si>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</si>
  <si>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</si>
  <si>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</si>
  <si>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</si>
  <si>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</si>
  <si>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</si>
  <si>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</si>
  <si>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</si>
  <si>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</si>
  <si>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</si>
  <si>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</si>
  <si>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</si>
  <si>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</si>
  <si>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</si>
  <si>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</si>
  <si>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</si>
  <si>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</si>
  <si>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Completed by:</t>
  </si>
  <si>
    <t>email address:</t>
  </si>
  <si>
    <t>Telephone:</t>
  </si>
  <si>
    <t xml:space="preserve">First Preference Votes </t>
  </si>
  <si>
    <t>Lib Dem</t>
  </si>
  <si>
    <t>Ward No</t>
  </si>
  <si>
    <t>Con</t>
  </si>
  <si>
    <t>Electorate, Votes cast etc</t>
  </si>
  <si>
    <t>Electorate</t>
  </si>
  <si>
    <t>Total Votes cast</t>
  </si>
  <si>
    <t>Ballot Papers Rejected</t>
  </si>
  <si>
    <t>Male Candidates Elected</t>
  </si>
  <si>
    <t>Female Candidates Elected</t>
  </si>
  <si>
    <t>Please complete ONLY the orange filled cells in this and other worksheets</t>
  </si>
  <si>
    <t>Please complete ONLY the orange filled cells</t>
  </si>
  <si>
    <t>Number of valid ballot papers included in count</t>
  </si>
  <si>
    <t>Total number of votes cast and % turnout</t>
  </si>
  <si>
    <t>After the declaration of  all results for your authority please send this form to:</t>
  </si>
  <si>
    <t>Number and % of rejected ballot papers</t>
  </si>
  <si>
    <t>Number and % of male candidates elected</t>
  </si>
  <si>
    <t>Number and % of female candidates elected</t>
  </si>
  <si>
    <t>Ind</t>
  </si>
  <si>
    <t>Guidance Notes</t>
  </si>
  <si>
    <t>the completion of this return. Telephone 07712 389 443 or email</t>
  </si>
  <si>
    <t>can be obtained from reports produced by the e-Counting system</t>
  </si>
  <si>
    <t>Seats</t>
  </si>
  <si>
    <t>Party affiliation/Independent etc:</t>
  </si>
  <si>
    <t>First Pref Votes</t>
  </si>
  <si>
    <t xml:space="preserve">2. With the exception of candidate gender, all the data you require to enter </t>
  </si>
  <si>
    <t xml:space="preserve">4. Don't hesitate to contact Dougie McGregor if you have any queries regarding  </t>
  </si>
  <si>
    <r>
      <t xml:space="preserve">1. Please complete ONLY the </t>
    </r>
    <r>
      <rPr>
        <b/>
        <sz val="14"/>
        <color theme="1"/>
        <rFont val="Calibri"/>
        <family val="2"/>
        <scheme val="minor"/>
      </rPr>
      <t>orange</t>
    </r>
    <r>
      <rPr>
        <sz val="14"/>
        <color theme="1"/>
        <rFont val="Calibri"/>
        <family val="2"/>
        <scheme val="minor"/>
      </rPr>
      <t xml:space="preserve"> filled cells,  the other cells are protected.</t>
    </r>
  </si>
  <si>
    <t xml:space="preserve">dougie.mcgregor@edinburgh.gov.uk </t>
  </si>
  <si>
    <t>Number and % of votes cast at polling places</t>
  </si>
  <si>
    <t xml:space="preserve">Votes cast in Polling Stations </t>
  </si>
  <si>
    <t xml:space="preserve">Votes cast by Absent Voters </t>
  </si>
  <si>
    <t>Number and % of votes cast by absent voters</t>
  </si>
  <si>
    <t>3. To calculate the number of ballot papers cast by absent voters you should</t>
  </si>
  <si>
    <t>refer the "Reconciliation Report" and manually add the number of papers in</t>
  </si>
  <si>
    <t>each Postal Box. You can then subtract this sub-total from the total number</t>
  </si>
  <si>
    <t>of papers to arrive at the number cast in polling stations.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</si>
</sst>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4" fillId="2" borderId="0" xfId="1" applyFill="1" applyAlignment="1" applyProtection="1"/>
    <xf numFmtId="0" fontId="0" fillId="0" borderId="0" xfId="0" applyFill="1"/>
    <xf numFmtId="0" fontId="2" fillId="2" borderId="0" xfId="0" applyFont="1" applyFill="1" applyAlignment="1">
      <alignment horizontal="center"/>
    </xf>
    <xf numFmtId="0" fontId="0" fillId="2" borderId="0" xfId="0" quotePrefix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1" fillId="4" borderId="4" xfId="0" applyNumberFormat="1" applyFont="1" applyFill="1" applyBorder="1"/>
    <xf numFmtId="3" fontId="1" fillId="4" borderId="5" xfId="0" applyNumberFormat="1" applyFont="1" applyFill="1" applyBorder="1"/>
    <xf numFmtId="0" fontId="2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165" fontId="2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3" fontId="1" fillId="4" borderId="4" xfId="0" applyNumberFormat="1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/>
    <xf numFmtId="0" fontId="0" fillId="2" borderId="0" xfId="0" applyFill="1" applyAlignment="1">
      <alignment horizontal="center"/>
    </xf>
    <xf numFmtId="0" fontId="0" fillId="0" borderId="0" xfId="0" applyProtection="1">
      <protection locked="0"/>
    </xf>
    <xf numFmtId="3" fontId="0" fillId="3" borderId="4" xfId="0" applyNumberFormat="1" applyFont="1" applyFill="1" applyBorder="1" applyAlignment="1" applyProtection="1">
      <alignment horizontal="right"/>
      <protection locked="0"/>
    </xf>
    <xf numFmtId="3" fontId="0" fillId="3" borderId="4" xfId="0" applyNumberFormat="1" applyFill="1" applyBorder="1" applyAlignment="1" applyProtection="1">
      <alignment horizontal="right"/>
      <protection locked="0"/>
    </xf>
    <xf numFmtId="0" fontId="5" fillId="0" borderId="0" xfId="0" applyFont="1" applyFill="1" applyAlignment="1">
      <alignment horizontal="left"/>
    </xf>
    <xf numFmtId="0" fontId="6" fillId="0" borderId="0" xfId="1" applyFont="1" applyFill="1" applyAlignment="1" applyProtection="1">
      <alignment horizontal="left"/>
    </xf>
    <xf numFmtId="0" fontId="0" fillId="3" borderId="4" xfId="0" applyFont="1" applyFill="1" applyBorder="1" applyAlignment="1" applyProtection="1">
      <alignment horizontal="right"/>
      <protection locked="0"/>
    </xf>
    <xf numFmtId="0" fontId="1" fillId="4" borderId="5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2" xfId="0" applyNumberFormat="1" applyFont="1" applyFill="1" applyBorder="1" applyAlignment="1" applyProtection="1">
      <alignment horizontal="center"/>
      <protection locked="0"/>
    </xf>
    <xf numFmtId="49" fontId="0" fillId="3" borderId="3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>
      <alignment horizontal="right"/>
    </xf>
    <xf numFmtId="3" fontId="1" fillId="4" borderId="3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4" fillId="3" borderId="1" xfId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ugie.mcgregor@edinburgh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ougie.mcgregor@edinburgh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topLeftCell="A7" workbookViewId="0">
      <selection activeCell="J18" sqref="J18"/>
    </sheetView>
  </sheetViews>
  <sheetFormatPr defaultRowHeight="15"/>
  <cols>
    <col min="9" max="9" width="18.85546875" customWidth="1"/>
  </cols>
  <sheetData>
    <row r="1" spans="1:10" ht="18.7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24"/>
    </row>
    <row r="2" spans="1:10" ht="18.75">
      <c r="A2" s="24"/>
      <c r="B2" s="7"/>
      <c r="C2" s="7"/>
      <c r="D2" s="7"/>
      <c r="E2" s="7"/>
      <c r="F2" s="7"/>
      <c r="G2" s="7"/>
      <c r="H2" s="7"/>
      <c r="I2" s="7"/>
      <c r="J2" s="24"/>
    </row>
    <row r="3" spans="1:10" ht="18.7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24"/>
    </row>
    <row r="4" spans="1:10" ht="18.75">
      <c r="A4" s="24"/>
      <c r="B4" s="7"/>
      <c r="C4" s="7"/>
      <c r="D4" s="7" t="s">
        <v>2</v>
      </c>
      <c r="E4" s="7"/>
      <c r="F4" s="7"/>
      <c r="G4" s="7"/>
      <c r="H4" s="7"/>
      <c r="I4" s="7"/>
      <c r="J4" s="24"/>
    </row>
    <row r="5" spans="1:10" ht="18.75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</row>
    <row r="7" spans="1:10" ht="18.75">
      <c r="A7" s="39" t="s">
        <v>94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ht="18.75">
      <c r="A8" s="25"/>
      <c r="B8" s="25"/>
      <c r="C8" s="25"/>
      <c r="D8" s="25"/>
      <c r="E8" s="25"/>
      <c r="F8" s="25"/>
      <c r="G8" s="25"/>
      <c r="H8" s="25"/>
      <c r="I8" s="25"/>
      <c r="J8" s="25"/>
    </row>
    <row r="10" spans="1:10" ht="18.75">
      <c r="A10" s="37" t="s">
        <v>102</v>
      </c>
      <c r="B10" s="37"/>
      <c r="C10" s="37"/>
      <c r="D10" s="37"/>
      <c r="E10" s="37"/>
      <c r="F10" s="37"/>
      <c r="G10" s="37"/>
      <c r="H10" s="37"/>
      <c r="I10" s="37"/>
    </row>
    <row r="12" spans="1:10" ht="18.75">
      <c r="A12" s="37" t="s">
        <v>100</v>
      </c>
      <c r="B12" s="37"/>
      <c r="C12" s="37"/>
      <c r="D12" s="37"/>
      <c r="E12" s="37"/>
      <c r="F12" s="37"/>
      <c r="G12" s="37"/>
      <c r="H12" s="37"/>
      <c r="I12" s="37"/>
    </row>
    <row r="13" spans="1:10" ht="18.75">
      <c r="A13" s="37" t="s">
        <v>96</v>
      </c>
      <c r="B13" s="37"/>
      <c r="C13" s="37"/>
      <c r="D13" s="37"/>
      <c r="E13" s="37"/>
      <c r="F13" s="37"/>
      <c r="G13" s="37"/>
      <c r="H13" s="37"/>
      <c r="I13" s="37"/>
    </row>
    <row r="14" spans="1:10" ht="18.75">
      <c r="A14" s="32"/>
      <c r="B14" s="32"/>
      <c r="C14" s="32"/>
      <c r="D14" s="32"/>
      <c r="E14" s="32"/>
      <c r="F14" s="32"/>
      <c r="G14" s="32"/>
      <c r="H14" s="32"/>
      <c r="I14" s="32"/>
    </row>
    <row r="15" spans="1:10" ht="18.75">
      <c r="A15" s="36" t="s">
        <v>108</v>
      </c>
      <c r="B15" s="32"/>
      <c r="C15" s="32"/>
      <c r="D15" s="32"/>
      <c r="E15" s="32"/>
      <c r="F15" s="32"/>
      <c r="G15" s="32"/>
      <c r="H15" s="32"/>
      <c r="I15" s="32"/>
    </row>
    <row r="16" spans="1:10" ht="18.75">
      <c r="A16" s="36" t="s">
        <v>109</v>
      </c>
      <c r="B16" s="32"/>
      <c r="C16" s="32"/>
      <c r="D16" s="32"/>
      <c r="E16" s="32"/>
      <c r="F16" s="32"/>
      <c r="G16" s="32"/>
      <c r="H16" s="32"/>
      <c r="I16" s="32"/>
    </row>
    <row r="17" spans="1:9" ht="18.75">
      <c r="A17" s="36" t="s">
        <v>110</v>
      </c>
      <c r="B17" s="32"/>
      <c r="C17" s="32"/>
      <c r="D17" s="32"/>
      <c r="E17" s="32"/>
      <c r="F17" s="32"/>
      <c r="G17" s="32"/>
      <c r="H17" s="32"/>
      <c r="I17" s="32"/>
    </row>
    <row r="18" spans="1:9" ht="18.75">
      <c r="A18" s="36" t="s">
        <v>111</v>
      </c>
      <c r="B18" s="32"/>
      <c r="C18" s="32"/>
      <c r="D18" s="32"/>
      <c r="E18" s="32"/>
      <c r="F18" s="32"/>
      <c r="G18" s="32"/>
      <c r="H18" s="32"/>
      <c r="I18" s="32"/>
    </row>
    <row r="20" spans="1:9" ht="18.75">
      <c r="A20" s="32" t="s">
        <v>101</v>
      </c>
    </row>
    <row r="21" spans="1:9" ht="18.75">
      <c r="A21" s="26" t="s">
        <v>95</v>
      </c>
    </row>
    <row r="22" spans="1:9" s="27" customFormat="1" ht="18.75">
      <c r="A22" s="33" t="s">
        <v>103</v>
      </c>
    </row>
  </sheetData>
  <mergeCells count="7">
    <mergeCell ref="A13:I13"/>
    <mergeCell ref="A1:I1"/>
    <mergeCell ref="A3:I3"/>
    <mergeCell ref="A5:J5"/>
    <mergeCell ref="A7:J7"/>
    <mergeCell ref="A10:I10"/>
    <mergeCell ref="A12:I12"/>
  </mergeCells>
  <hyperlinks>
    <hyperlink ref="A22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8"/>
  <sheetViews>
    <sheetView topLeftCell="A17" workbookViewId="0">
      <selection activeCell="C38" sqref="C38:F38"/>
    </sheetView>
  </sheetViews>
  <sheetFormatPr defaultRowHeight="15"/>
  <cols>
    <col min="6" max="6" width="10.5703125" customWidth="1"/>
    <col min="9" max="9" width="1.7109375" customWidth="1"/>
  </cols>
  <sheetData>
    <row r="1" spans="1:11" ht="18.7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1"/>
    </row>
    <row r="2" spans="1:11" ht="18.75">
      <c r="A2" s="1"/>
      <c r="B2" s="2"/>
      <c r="C2" s="2"/>
      <c r="D2" s="2"/>
      <c r="E2" s="2"/>
      <c r="F2" s="2"/>
      <c r="G2" s="2"/>
      <c r="H2" s="2"/>
      <c r="I2" s="2"/>
      <c r="J2" s="1"/>
    </row>
    <row r="3" spans="1:11" ht="18.7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1"/>
    </row>
    <row r="4" spans="1:11" ht="18.75">
      <c r="A4" s="1"/>
      <c r="B4" s="2"/>
      <c r="C4" s="2"/>
      <c r="D4" s="2" t="s">
        <v>2</v>
      </c>
      <c r="E4" s="2"/>
      <c r="F4" s="2"/>
      <c r="G4" s="2"/>
      <c r="H4" s="2"/>
      <c r="I4" s="2"/>
      <c r="J4" s="1"/>
    </row>
    <row r="5" spans="1:11" ht="18.7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</row>
    <row r="6" spans="1:11" ht="18.75">
      <c r="A6" s="1"/>
      <c r="B6" s="2"/>
      <c r="C6" s="2"/>
      <c r="D6" s="2"/>
      <c r="E6" s="2"/>
      <c r="F6" s="2"/>
      <c r="G6" s="2"/>
      <c r="H6" s="2"/>
      <c r="I6" s="2"/>
      <c r="J6" s="1"/>
    </row>
    <row r="7" spans="1:11" ht="18.75">
      <c r="A7" s="16" t="s">
        <v>85</v>
      </c>
      <c r="B7" s="16"/>
      <c r="C7" s="16"/>
      <c r="D7" s="16"/>
      <c r="E7" s="16"/>
      <c r="F7" s="16"/>
      <c r="G7" s="16"/>
      <c r="H7" s="16"/>
      <c r="I7" s="16"/>
      <c r="J7" s="1"/>
    </row>
    <row r="8" spans="1:11" ht="18.75">
      <c r="A8" s="1"/>
      <c r="B8" s="1"/>
      <c r="C8" s="1"/>
      <c r="D8" s="1"/>
      <c r="E8" s="1"/>
      <c r="F8" s="1"/>
      <c r="G8" s="1"/>
      <c r="H8" s="1"/>
      <c r="I8" s="2"/>
      <c r="J8" s="1"/>
    </row>
    <row r="9" spans="1:11" ht="17.25" customHeight="1">
      <c r="A9" s="3" t="s">
        <v>4</v>
      </c>
      <c r="B9" s="2"/>
      <c r="C9" s="2"/>
      <c r="D9" s="2"/>
      <c r="E9" s="2"/>
      <c r="F9" s="44"/>
      <c r="G9" s="45"/>
      <c r="H9" s="45"/>
      <c r="I9" s="46"/>
      <c r="J9" s="1"/>
    </row>
    <row r="10" spans="1:11" ht="18.75">
      <c r="A10" s="1"/>
      <c r="B10" s="1"/>
      <c r="C10" s="1"/>
      <c r="D10" s="1"/>
      <c r="E10" s="1"/>
      <c r="F10" s="1"/>
      <c r="G10" s="1"/>
      <c r="H10" s="1"/>
      <c r="I10" s="2"/>
      <c r="J10" s="1"/>
      <c r="K10" s="29"/>
    </row>
    <row r="11" spans="1:11" ht="15.75" customHeight="1">
      <c r="A11" s="2" t="s">
        <v>6</v>
      </c>
      <c r="B11" s="2"/>
      <c r="C11" s="2"/>
      <c r="D11" s="2"/>
      <c r="E11" s="2"/>
      <c r="F11" s="2"/>
      <c r="G11" s="47">
        <f>'RO RESULTS (DETAIL)'!B36</f>
        <v>0</v>
      </c>
      <c r="H11" s="48"/>
      <c r="I11" s="2"/>
      <c r="J11" s="1"/>
    </row>
    <row r="12" spans="1:11" ht="18.75">
      <c r="A12" s="2"/>
      <c r="B12" s="2"/>
      <c r="C12" s="2"/>
      <c r="D12" s="2"/>
      <c r="E12" s="2"/>
      <c r="F12" s="2"/>
      <c r="G12" s="18"/>
      <c r="H12" s="18"/>
      <c r="I12" s="2"/>
      <c r="J12" s="1"/>
    </row>
    <row r="13" spans="1:11">
      <c r="A13" s="2" t="s">
        <v>88</v>
      </c>
      <c r="B13" s="2"/>
      <c r="C13" s="2"/>
      <c r="D13" s="2"/>
      <c r="E13" s="2"/>
      <c r="F13" s="2"/>
      <c r="G13" s="47">
        <f>'RO RESULTS (DETAIL)'!C36</f>
        <v>0</v>
      </c>
      <c r="H13" s="48"/>
      <c r="I13" s="2"/>
      <c r="J13" s="21" t="e">
        <f>G13/G11</f>
        <v>#DIV/0!</v>
      </c>
    </row>
    <row r="14" spans="1:11" ht="18.75">
      <c r="A14" s="2"/>
      <c r="B14" s="2"/>
      <c r="C14" s="2"/>
      <c r="D14" s="2"/>
      <c r="E14" s="2"/>
      <c r="F14" s="2"/>
      <c r="G14" s="2"/>
      <c r="H14" s="2"/>
      <c r="I14" s="2"/>
      <c r="J14" s="1"/>
    </row>
    <row r="15" spans="1:11">
      <c r="A15" s="2" t="s">
        <v>90</v>
      </c>
      <c r="B15" s="2"/>
      <c r="C15" s="2"/>
      <c r="D15" s="2"/>
      <c r="E15" s="2"/>
      <c r="F15" s="2"/>
      <c r="G15" s="47">
        <f>'RO RESULTS (DETAIL)'!D36</f>
        <v>0</v>
      </c>
      <c r="H15" s="48"/>
      <c r="I15" s="2"/>
      <c r="J15" s="21" t="e">
        <f>G15/G13</f>
        <v>#DIV/0!</v>
      </c>
    </row>
    <row r="16" spans="1:11" ht="18.75">
      <c r="A16" s="2"/>
      <c r="B16" s="2"/>
      <c r="C16" s="2"/>
      <c r="D16" s="2"/>
      <c r="E16" s="2"/>
      <c r="F16" s="2"/>
      <c r="G16" s="2"/>
      <c r="H16" s="2"/>
      <c r="I16" s="2"/>
      <c r="J16" s="1"/>
    </row>
    <row r="17" spans="1:10" ht="15" customHeight="1">
      <c r="A17" s="2" t="s">
        <v>87</v>
      </c>
      <c r="B17" s="2"/>
      <c r="C17" s="2"/>
      <c r="D17" s="2"/>
      <c r="E17" s="2"/>
      <c r="F17" s="2"/>
      <c r="G17" s="47">
        <f>G13-G15</f>
        <v>0</v>
      </c>
      <c r="H17" s="48"/>
      <c r="I17" s="2"/>
      <c r="J17" s="1"/>
    </row>
    <row r="18" spans="1:10" ht="18.75">
      <c r="A18" s="2"/>
      <c r="B18" s="2"/>
      <c r="C18" s="2"/>
      <c r="D18" s="2"/>
      <c r="E18" s="2"/>
      <c r="F18" s="2"/>
      <c r="G18" s="2"/>
      <c r="H18" s="2"/>
      <c r="I18" s="2"/>
      <c r="J18" s="1"/>
    </row>
    <row r="19" spans="1:10">
      <c r="A19" s="2" t="s">
        <v>104</v>
      </c>
      <c r="B19" s="2"/>
      <c r="C19" s="2"/>
      <c r="D19" s="2"/>
      <c r="E19" s="2"/>
      <c r="F19" s="2"/>
      <c r="G19" s="47">
        <f>'RO RESULTS (DETAIL)'!E36</f>
        <v>0</v>
      </c>
      <c r="H19" s="48"/>
      <c r="I19" s="2"/>
      <c r="J19" s="21" t="e">
        <f>G19/G13</f>
        <v>#DIV/0!</v>
      </c>
    </row>
    <row r="20" spans="1:10" ht="18.75">
      <c r="A20" s="2"/>
      <c r="B20" s="2"/>
      <c r="C20" s="2"/>
      <c r="D20" s="2"/>
      <c r="E20" s="2"/>
      <c r="F20" s="2"/>
      <c r="G20" s="18"/>
      <c r="H20" s="18"/>
      <c r="I20" s="2"/>
      <c r="J20" s="20"/>
    </row>
    <row r="21" spans="1:10" ht="15" customHeight="1">
      <c r="A21" s="2" t="s">
        <v>107</v>
      </c>
      <c r="B21" s="2"/>
      <c r="C21" s="2"/>
      <c r="D21" s="2"/>
      <c r="E21" s="2"/>
      <c r="F21" s="2"/>
      <c r="G21" s="47">
        <f>'RO RESULTS (DETAIL)'!F36</f>
        <v>0</v>
      </c>
      <c r="H21" s="48"/>
      <c r="I21" s="2"/>
      <c r="J21" s="21" t="e">
        <f>G21/G13</f>
        <v>#DIV/0!</v>
      </c>
    </row>
    <row r="22" spans="1:10" ht="18.75">
      <c r="A22" s="2"/>
      <c r="B22" s="2"/>
      <c r="C22" s="2"/>
      <c r="D22" s="2"/>
      <c r="E22" s="2"/>
      <c r="F22" s="2"/>
      <c r="G22" s="2"/>
      <c r="H22" s="2"/>
      <c r="I22" s="2"/>
      <c r="J22" s="1"/>
    </row>
    <row r="23" spans="1:10">
      <c r="A23" s="2" t="s">
        <v>91</v>
      </c>
      <c r="B23" s="2"/>
      <c r="C23" s="2"/>
      <c r="D23" s="2"/>
      <c r="E23" s="2"/>
      <c r="F23" s="2"/>
      <c r="G23" s="2"/>
      <c r="H23" s="22">
        <f>'RO RESULTS (DETAIL)'!G36</f>
        <v>0</v>
      </c>
      <c r="I23" s="2"/>
      <c r="J23" s="21" t="e">
        <f>H23/SUM('RO RESULTS (DETAIL)'!G36+'RO RESULTS (DETAIL)'!H36)</f>
        <v>#DIV/0!</v>
      </c>
    </row>
    <row r="24" spans="1:10" ht="18.75">
      <c r="A24" s="2"/>
      <c r="B24" s="2"/>
      <c r="C24" s="2"/>
      <c r="D24" s="2"/>
      <c r="E24" s="2"/>
      <c r="F24" s="2"/>
      <c r="G24" s="2"/>
      <c r="H24" s="18"/>
      <c r="I24" s="2"/>
      <c r="J24" s="19"/>
    </row>
    <row r="25" spans="1:10">
      <c r="A25" s="2" t="s">
        <v>92</v>
      </c>
      <c r="B25" s="2"/>
      <c r="C25" s="2"/>
      <c r="D25" s="2"/>
      <c r="E25" s="2"/>
      <c r="F25" s="2"/>
      <c r="G25" s="2"/>
      <c r="H25" s="22">
        <f>'RO RESULTS (DETAIL)'!H36</f>
        <v>0</v>
      </c>
      <c r="I25" s="2"/>
      <c r="J25" s="21" t="e">
        <f>H25/SUM('RO RESULTS (DETAIL)'!G36+'RO RESULTS (DETAIL)'!H36)</f>
        <v>#DIV/0!</v>
      </c>
    </row>
    <row r="26" spans="1:10" ht="18.75">
      <c r="A26" s="2"/>
      <c r="B26" s="2"/>
      <c r="C26" s="2"/>
      <c r="D26" s="2"/>
      <c r="E26" s="2"/>
      <c r="F26" s="2"/>
      <c r="G26" s="2"/>
      <c r="H26" s="18"/>
      <c r="I26" s="2"/>
      <c r="J26" s="1"/>
    </row>
    <row r="27" spans="1:10">
      <c r="A27" s="2" t="s">
        <v>98</v>
      </c>
      <c r="B27" s="2"/>
      <c r="C27" s="2"/>
      <c r="D27" s="2"/>
      <c r="E27" s="2"/>
      <c r="F27" s="2"/>
      <c r="G27" s="2"/>
      <c r="H27" s="18"/>
      <c r="I27" s="18"/>
      <c r="J27" s="18"/>
    </row>
    <row r="28" spans="1:10">
      <c r="A28" s="2" t="s">
        <v>2</v>
      </c>
      <c r="B28" s="2"/>
      <c r="C28" s="2"/>
      <c r="D28" s="2"/>
      <c r="E28" s="49" t="s">
        <v>97</v>
      </c>
      <c r="F28" s="50"/>
      <c r="G28" s="49" t="s">
        <v>99</v>
      </c>
      <c r="H28" s="50"/>
      <c r="I28" s="18"/>
      <c r="J28" s="18"/>
    </row>
    <row r="29" spans="1:10">
      <c r="A29" s="2"/>
      <c r="B29" s="2"/>
      <c r="C29" s="2" t="s">
        <v>8</v>
      </c>
      <c r="D29" s="2"/>
      <c r="E29" s="23">
        <f>'RO RESULTS (SEATS)'!B35</f>
        <v>0</v>
      </c>
      <c r="F29" s="21" t="e">
        <f t="shared" ref="F29:F35" si="0">E29/$E$36</f>
        <v>#DIV/0!</v>
      </c>
      <c r="G29" s="22">
        <f>'RO RESULTS (FIRST PREF)'!B37</f>
        <v>0</v>
      </c>
      <c r="H29" s="21" t="e">
        <f>G29/$G$36</f>
        <v>#DIV/0!</v>
      </c>
      <c r="I29" s="18"/>
      <c r="J29" s="18"/>
    </row>
    <row r="30" spans="1:10">
      <c r="A30" s="2"/>
      <c r="B30" s="2"/>
      <c r="C30" s="2" t="s">
        <v>9</v>
      </c>
      <c r="D30" s="2"/>
      <c r="E30" s="23">
        <f>'RO RESULTS (SEATS)'!C35</f>
        <v>0</v>
      </c>
      <c r="F30" s="21" t="e">
        <f t="shared" si="0"/>
        <v>#DIV/0!</v>
      </c>
      <c r="G30" s="22">
        <f>'RO RESULTS (FIRST PREF)'!C37</f>
        <v>0</v>
      </c>
      <c r="H30" s="21" t="e">
        <f t="shared" ref="H30:H35" si="1">G30/$G$36</f>
        <v>#DIV/0!</v>
      </c>
      <c r="I30" s="18"/>
      <c r="J30" s="18"/>
    </row>
    <row r="31" spans="1:10">
      <c r="A31" s="2"/>
      <c r="B31" s="2"/>
      <c r="C31" s="2" t="s">
        <v>10</v>
      </c>
      <c r="D31" s="2"/>
      <c r="E31" s="23">
        <f>'RO RESULTS (SEATS)'!D35</f>
        <v>0</v>
      </c>
      <c r="F31" s="21" t="e">
        <f t="shared" si="0"/>
        <v>#DIV/0!</v>
      </c>
      <c r="G31" s="22">
        <f>'RO RESULTS (FIRST PREF)'!D37</f>
        <v>0</v>
      </c>
      <c r="H31" s="21" t="e">
        <f t="shared" si="1"/>
        <v>#DIV/0!</v>
      </c>
      <c r="I31" s="18"/>
      <c r="J31" s="18"/>
    </row>
    <row r="32" spans="1:10">
      <c r="A32" s="2"/>
      <c r="B32" s="2"/>
      <c r="C32" s="2" t="s">
        <v>11</v>
      </c>
      <c r="D32" s="2"/>
      <c r="E32" s="23">
        <f>'RO RESULTS (SEATS)'!E35</f>
        <v>0</v>
      </c>
      <c r="F32" s="21" t="e">
        <f t="shared" si="0"/>
        <v>#DIV/0!</v>
      </c>
      <c r="G32" s="22">
        <f>'RO RESULTS (FIRST PREF)'!E37</f>
        <v>0</v>
      </c>
      <c r="H32" s="21" t="e">
        <f t="shared" si="1"/>
        <v>#DIV/0!</v>
      </c>
      <c r="I32" s="18"/>
      <c r="J32" s="18"/>
    </row>
    <row r="33" spans="1:10">
      <c r="A33" s="2"/>
      <c r="B33" s="2"/>
      <c r="C33" s="2" t="s">
        <v>12</v>
      </c>
      <c r="D33" s="2"/>
      <c r="E33" s="23">
        <f>'RO RESULTS (SEATS)'!F35</f>
        <v>0</v>
      </c>
      <c r="F33" s="21" t="e">
        <f t="shared" si="0"/>
        <v>#DIV/0!</v>
      </c>
      <c r="G33" s="22">
        <f>'RO RESULTS (FIRST PREF)'!F37</f>
        <v>0</v>
      </c>
      <c r="H33" s="21" t="e">
        <f t="shared" si="1"/>
        <v>#DIV/0!</v>
      </c>
      <c r="I33" s="18"/>
      <c r="J33" s="18"/>
    </row>
    <row r="34" spans="1:10">
      <c r="A34" s="2"/>
      <c r="B34" s="2"/>
      <c r="C34" s="2" t="s">
        <v>13</v>
      </c>
      <c r="D34" s="2"/>
      <c r="E34" s="23">
        <f>'RO RESULTS (SEATS)'!G35</f>
        <v>0</v>
      </c>
      <c r="F34" s="21" t="e">
        <f t="shared" si="0"/>
        <v>#DIV/0!</v>
      </c>
      <c r="G34" s="22">
        <f>'RO RESULTS (FIRST PREF)'!G37</f>
        <v>0</v>
      </c>
      <c r="H34" s="21" t="e">
        <f t="shared" si="1"/>
        <v>#DIV/0!</v>
      </c>
      <c r="I34" s="18"/>
      <c r="J34" s="18"/>
    </row>
    <row r="35" spans="1:10" ht="18.75">
      <c r="A35" s="2"/>
      <c r="B35" s="2"/>
      <c r="C35" s="2" t="s">
        <v>14</v>
      </c>
      <c r="D35" s="2"/>
      <c r="E35" s="23">
        <f>'RO RESULTS (SEATS)'!H35</f>
        <v>0</v>
      </c>
      <c r="F35" s="21" t="e">
        <f t="shared" si="0"/>
        <v>#DIV/0!</v>
      </c>
      <c r="G35" s="22">
        <f>'RO RESULTS (FIRST PREF)'!H37</f>
        <v>0</v>
      </c>
      <c r="H35" s="21" t="e">
        <f t="shared" si="1"/>
        <v>#DIV/0!</v>
      </c>
      <c r="I35" s="2"/>
      <c r="J35" s="1"/>
    </row>
    <row r="36" spans="1:10" ht="18.75">
      <c r="A36" s="2"/>
      <c r="B36" s="2"/>
      <c r="C36" s="2" t="s">
        <v>48</v>
      </c>
      <c r="D36" s="2"/>
      <c r="E36" s="23">
        <f>SUM(E29:E35)</f>
        <v>0</v>
      </c>
      <c r="F36" s="21" t="e">
        <f>SUM(F29:F35)</f>
        <v>#DIV/0!</v>
      </c>
      <c r="G36" s="22">
        <f>SUM(G29:G35)</f>
        <v>0</v>
      </c>
      <c r="H36" s="21" t="e">
        <f>SUM(H29:H35)</f>
        <v>#DIV/0!</v>
      </c>
      <c r="I36" s="2"/>
      <c r="J36" s="1"/>
    </row>
    <row r="37" spans="1:10" ht="18.75">
      <c r="A37" s="2"/>
      <c r="B37" s="2"/>
      <c r="C37" s="2"/>
      <c r="D37" s="2"/>
      <c r="E37" s="28"/>
      <c r="F37" s="28"/>
      <c r="G37" s="28"/>
      <c r="H37" s="28"/>
      <c r="I37" s="2"/>
      <c r="J37" s="1"/>
    </row>
    <row r="38" spans="1:10" ht="18.75">
      <c r="A38" s="2" t="s">
        <v>72</v>
      </c>
      <c r="B38" s="2"/>
      <c r="C38" s="51"/>
      <c r="D38" s="52"/>
      <c r="E38" s="52"/>
      <c r="F38" s="53"/>
      <c r="G38" s="4"/>
      <c r="H38" s="4"/>
      <c r="I38" s="2"/>
      <c r="J38" s="1"/>
    </row>
    <row r="39" spans="1:10" ht="18.75">
      <c r="A39" s="2" t="s">
        <v>73</v>
      </c>
      <c r="B39" s="2"/>
      <c r="C39" s="54"/>
      <c r="D39" s="52"/>
      <c r="E39" s="52"/>
      <c r="F39" s="53"/>
      <c r="G39" s="4"/>
      <c r="H39" s="4"/>
      <c r="I39" s="2"/>
      <c r="J39" s="1"/>
    </row>
    <row r="40" spans="1:10" ht="18.75">
      <c r="A40" s="2" t="s">
        <v>74</v>
      </c>
      <c r="B40" s="2"/>
      <c r="C40" s="40"/>
      <c r="D40" s="41"/>
      <c r="E40" s="41"/>
      <c r="F40" s="42"/>
      <c r="G40" s="2"/>
      <c r="H40" s="2"/>
      <c r="I40" s="2"/>
      <c r="J40" s="1"/>
    </row>
    <row r="41" spans="1:10" ht="18.75">
      <c r="A41" s="2"/>
      <c r="B41" s="2"/>
      <c r="C41" s="2"/>
      <c r="D41" s="2"/>
      <c r="E41" s="2"/>
      <c r="F41" s="2"/>
      <c r="G41" s="2"/>
      <c r="H41" s="5"/>
      <c r="I41" s="2"/>
      <c r="J41" s="1"/>
    </row>
    <row r="42" spans="1:10" ht="18.75">
      <c r="A42" s="5" t="s">
        <v>89</v>
      </c>
      <c r="B42" s="5"/>
      <c r="C42" s="5"/>
      <c r="D42" s="5"/>
      <c r="E42" s="5"/>
      <c r="F42" s="5"/>
      <c r="G42" s="5"/>
      <c r="H42" s="2"/>
      <c r="I42" s="2"/>
      <c r="J42" s="1"/>
    </row>
    <row r="43" spans="1:10" ht="18.75">
      <c r="A43" s="6" t="s">
        <v>15</v>
      </c>
      <c r="B43" s="2"/>
      <c r="C43" s="2"/>
      <c r="D43" s="2"/>
      <c r="E43" s="2" t="s">
        <v>16</v>
      </c>
      <c r="F43" s="2"/>
      <c r="G43" s="2"/>
      <c r="H43" s="2"/>
      <c r="I43" s="2"/>
      <c r="J43" s="1"/>
    </row>
    <row r="47" spans="1:10" hidden="1">
      <c r="A47" s="7" t="s">
        <v>17</v>
      </c>
    </row>
    <row r="48" spans="1:10" hidden="1">
      <c r="A48" s="7" t="s">
        <v>18</v>
      </c>
    </row>
    <row r="49" spans="1:1" hidden="1">
      <c r="A49" s="7" t="s">
        <v>19</v>
      </c>
    </row>
    <row r="50" spans="1:1" hidden="1">
      <c r="A50" s="7" t="s">
        <v>20</v>
      </c>
    </row>
    <row r="51" spans="1:1" ht="0.75" customHeight="1">
      <c r="A51" s="7" t="s">
        <v>21</v>
      </c>
    </row>
    <row r="52" spans="1:1" hidden="1">
      <c r="A52" s="7" t="s">
        <v>22</v>
      </c>
    </row>
    <row r="53" spans="1:1" hidden="1">
      <c r="A53" s="7" t="s">
        <v>23</v>
      </c>
    </row>
    <row r="54" spans="1:1" hidden="1">
      <c r="A54" s="7" t="s">
        <v>24</v>
      </c>
    </row>
    <row r="55" spans="1:1" ht="0.75" customHeight="1">
      <c r="A55" s="7" t="s">
        <v>25</v>
      </c>
    </row>
    <row r="56" spans="1:1" hidden="1">
      <c r="A56" s="7" t="s">
        <v>26</v>
      </c>
    </row>
    <row r="57" spans="1:1" hidden="1">
      <c r="A57" s="7" t="s">
        <v>27</v>
      </c>
    </row>
    <row r="58" spans="1:1" hidden="1">
      <c r="A58" s="7" t="s">
        <v>28</v>
      </c>
    </row>
    <row r="59" spans="1:1" hidden="1">
      <c r="A59" s="7" t="s">
        <v>29</v>
      </c>
    </row>
    <row r="60" spans="1:1" ht="1.5" hidden="1" customHeight="1">
      <c r="A60" s="7" t="s">
        <v>5</v>
      </c>
    </row>
    <row r="61" spans="1:1" hidden="1">
      <c r="A61" s="7" t="s">
        <v>30</v>
      </c>
    </row>
    <row r="62" spans="1:1" hidden="1">
      <c r="A62" s="7" t="s">
        <v>31</v>
      </c>
    </row>
    <row r="63" spans="1:1" hidden="1">
      <c r="A63" s="7" t="s">
        <v>32</v>
      </c>
    </row>
    <row r="64" spans="1:1" hidden="1">
      <c r="A64" s="7" t="s">
        <v>33</v>
      </c>
    </row>
    <row r="65" spans="1:1" hidden="1">
      <c r="A65" s="7" t="s">
        <v>34</v>
      </c>
    </row>
    <row r="66" spans="1:1" hidden="1">
      <c r="A66" s="7" t="s">
        <v>35</v>
      </c>
    </row>
    <row r="67" spans="1:1" hidden="1">
      <c r="A67" s="7" t="s">
        <v>36</v>
      </c>
    </row>
    <row r="68" spans="1:1" hidden="1">
      <c r="A68" s="7" t="s">
        <v>37</v>
      </c>
    </row>
    <row r="69" spans="1:1" hidden="1">
      <c r="A69" s="7" t="s">
        <v>38</v>
      </c>
    </row>
    <row r="70" spans="1:1" hidden="1">
      <c r="A70" s="7" t="s">
        <v>39</v>
      </c>
    </row>
    <row r="71" spans="1:1" hidden="1">
      <c r="A71" s="7" t="s">
        <v>40</v>
      </c>
    </row>
    <row r="72" spans="1:1" hidden="1">
      <c r="A72" s="7" t="s">
        <v>41</v>
      </c>
    </row>
    <row r="73" spans="1:1" hidden="1">
      <c r="A73" s="7" t="s">
        <v>42</v>
      </c>
    </row>
    <row r="74" spans="1:1" hidden="1">
      <c r="A74" s="7" t="s">
        <v>43</v>
      </c>
    </row>
    <row r="75" spans="1:1" hidden="1">
      <c r="A75" s="7" t="s">
        <v>44</v>
      </c>
    </row>
    <row r="76" spans="1:1" hidden="1">
      <c r="A76" s="7" t="s">
        <v>45</v>
      </c>
    </row>
    <row r="77" spans="1:1" hidden="1">
      <c r="A77" s="7" t="s">
        <v>46</v>
      </c>
    </row>
    <row r="78" spans="1:1" hidden="1">
      <c r="A78" s="7" t="s">
        <v>47</v>
      </c>
    </row>
  </sheetData>
  <sheetProtection sheet="1" objects="1" scenarios="1" selectLockedCells="1"/>
  <mergeCells count="15">
    <mergeCell ref="C40:F40"/>
    <mergeCell ref="A1:I1"/>
    <mergeCell ref="A3:I3"/>
    <mergeCell ref="F9:I9"/>
    <mergeCell ref="G13:H13"/>
    <mergeCell ref="G19:H19"/>
    <mergeCell ref="G21:H21"/>
    <mergeCell ref="G15:H15"/>
    <mergeCell ref="G17:H17"/>
    <mergeCell ref="A5:J5"/>
    <mergeCell ref="E28:F28"/>
    <mergeCell ref="G28:H28"/>
    <mergeCell ref="G11:H11"/>
    <mergeCell ref="C38:F38"/>
    <mergeCell ref="C39:F39"/>
  </mergeCells>
  <dataValidations count="1">
    <dataValidation type="list" allowBlank="1" showInputMessage="1" showErrorMessage="1" sqref="F9:I9">
      <formula1>$A$47:$A$78</formula1>
    </dataValidation>
  </dataValidations>
  <hyperlinks>
    <hyperlink ref="A43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workbookViewId="0">
      <selection activeCell="F29" sqref="F29"/>
    </sheetView>
  </sheetViews>
  <sheetFormatPr defaultRowHeight="15"/>
  <cols>
    <col min="1" max="1" width="9.7109375" customWidth="1"/>
    <col min="2" max="2" width="12" customWidth="1"/>
    <col min="3" max="4" width="10" customWidth="1"/>
    <col min="5" max="5" width="12" customWidth="1"/>
    <col min="6" max="7" width="11.7109375" customWidth="1"/>
    <col min="8" max="8" width="10.5703125" customWidth="1"/>
  </cols>
  <sheetData>
    <row r="1" spans="1:11" ht="18.75">
      <c r="A1" s="43" t="s">
        <v>0</v>
      </c>
      <c r="B1" s="43"/>
      <c r="C1" s="43"/>
      <c r="D1" s="43"/>
      <c r="E1" s="43"/>
      <c r="F1" s="43"/>
      <c r="G1" s="43"/>
      <c r="H1" s="43"/>
    </row>
    <row r="2" spans="1:11" ht="18.75">
      <c r="A2" s="1"/>
      <c r="B2" s="2"/>
      <c r="C2" s="2"/>
      <c r="D2" s="2"/>
      <c r="E2" s="2"/>
      <c r="F2" s="2"/>
      <c r="G2" s="2"/>
      <c r="H2" s="2"/>
    </row>
    <row r="3" spans="1:11" ht="18.75">
      <c r="A3" s="43" t="s">
        <v>1</v>
      </c>
      <c r="B3" s="43"/>
      <c r="C3" s="43"/>
      <c r="D3" s="43"/>
      <c r="E3" s="43"/>
      <c r="F3" s="43"/>
      <c r="G3" s="43"/>
      <c r="H3" s="43"/>
      <c r="K3" t="s">
        <v>2</v>
      </c>
    </row>
    <row r="4" spans="1:11" ht="18.75">
      <c r="A4" s="1"/>
      <c r="B4" s="2"/>
      <c r="C4" s="2"/>
      <c r="D4" s="2"/>
      <c r="E4" s="2" t="s">
        <v>2</v>
      </c>
      <c r="F4" s="2"/>
      <c r="G4" s="2"/>
      <c r="H4" s="2"/>
    </row>
    <row r="5" spans="1:11" ht="18.75">
      <c r="A5" s="43" t="s">
        <v>3</v>
      </c>
      <c r="B5" s="43"/>
      <c r="C5" s="43"/>
      <c r="D5" s="43"/>
      <c r="E5" s="43"/>
      <c r="F5" s="43"/>
      <c r="G5" s="43"/>
      <c r="H5" s="43"/>
    </row>
    <row r="6" spans="1:11" ht="18.75">
      <c r="A6" s="14"/>
      <c r="B6" s="14"/>
      <c r="C6" s="14"/>
      <c r="D6" s="17"/>
      <c r="E6" s="14"/>
      <c r="F6" s="14"/>
      <c r="G6" s="14"/>
      <c r="H6" s="14"/>
    </row>
    <row r="7" spans="1:11" ht="18.75">
      <c r="A7" s="43" t="s">
        <v>79</v>
      </c>
      <c r="B7" s="43"/>
      <c r="C7" s="43"/>
      <c r="D7" s="43"/>
      <c r="E7" s="43"/>
      <c r="F7" s="43"/>
      <c r="G7" s="43"/>
      <c r="H7" s="43"/>
    </row>
    <row r="8" spans="1:11" ht="18.75">
      <c r="A8" s="1"/>
      <c r="B8" s="2"/>
      <c r="C8" s="2"/>
      <c r="D8" s="2"/>
      <c r="E8" s="2"/>
      <c r="F8" s="2"/>
      <c r="G8" s="2"/>
      <c r="H8" s="2"/>
    </row>
    <row r="9" spans="1:11" ht="18.75">
      <c r="A9" s="43" t="s">
        <v>86</v>
      </c>
      <c r="B9" s="43"/>
      <c r="C9" s="43"/>
      <c r="D9" s="43"/>
      <c r="E9" s="43"/>
      <c r="F9" s="43"/>
      <c r="G9" s="43"/>
      <c r="H9" s="43"/>
    </row>
    <row r="10" spans="1:11" ht="18.75">
      <c r="A10" s="14"/>
      <c r="B10" s="14"/>
      <c r="C10" s="14"/>
      <c r="D10" s="17"/>
      <c r="E10" s="14"/>
      <c r="F10" s="14"/>
      <c r="G10" s="14"/>
      <c r="H10" s="14"/>
      <c r="K10" t="s">
        <v>2</v>
      </c>
    </row>
    <row r="11" spans="1:11">
      <c r="A11" s="2"/>
      <c r="B11" s="2"/>
      <c r="C11" s="2"/>
      <c r="D11" s="2"/>
      <c r="E11" s="2"/>
      <c r="F11" s="2"/>
      <c r="G11" s="2"/>
      <c r="H11" s="2"/>
    </row>
    <row r="12" spans="1:11" ht="45">
      <c r="A12" s="5" t="s">
        <v>77</v>
      </c>
      <c r="B12" s="11" t="s">
        <v>80</v>
      </c>
      <c r="C12" s="15" t="s">
        <v>81</v>
      </c>
      <c r="D12" s="15" t="s">
        <v>82</v>
      </c>
      <c r="E12" s="15" t="s">
        <v>105</v>
      </c>
      <c r="F12" s="15" t="s">
        <v>106</v>
      </c>
      <c r="G12" s="15" t="s">
        <v>83</v>
      </c>
      <c r="H12" s="15" t="s">
        <v>84</v>
      </c>
    </row>
    <row r="13" spans="1:11">
      <c r="A13" s="9" t="s">
        <v>49</v>
      </c>
      <c r="B13" s="30"/>
      <c r="C13" s="31"/>
      <c r="D13" s="30"/>
      <c r="E13" s="30"/>
      <c r="F13" s="30"/>
      <c r="G13" s="30"/>
      <c r="H13" s="30"/>
    </row>
    <row r="14" spans="1:11">
      <c r="A14" s="9" t="s">
        <v>50</v>
      </c>
      <c r="B14" s="30"/>
      <c r="C14" s="30"/>
      <c r="D14" s="30"/>
      <c r="E14" s="30"/>
      <c r="F14" s="30"/>
      <c r="G14" s="30"/>
      <c r="H14" s="30"/>
    </row>
    <row r="15" spans="1:11">
      <c r="A15" s="9" t="s">
        <v>51</v>
      </c>
      <c r="B15" s="30"/>
      <c r="C15" s="30"/>
      <c r="D15" s="30"/>
      <c r="E15" s="30"/>
      <c r="F15" s="30"/>
      <c r="G15" s="30"/>
      <c r="H15" s="30"/>
    </row>
    <row r="16" spans="1:11">
      <c r="A16" s="9" t="s">
        <v>52</v>
      </c>
      <c r="B16" s="30"/>
      <c r="C16" s="30"/>
      <c r="D16" s="30"/>
      <c r="E16" s="30"/>
      <c r="F16" s="30"/>
      <c r="G16" s="30"/>
      <c r="H16" s="30"/>
    </row>
    <row r="17" spans="1:8">
      <c r="A17" s="9" t="s">
        <v>53</v>
      </c>
      <c r="B17" s="30"/>
      <c r="C17" s="30"/>
      <c r="D17" s="30"/>
      <c r="E17" s="30"/>
      <c r="F17" s="30"/>
      <c r="G17" s="30"/>
      <c r="H17" s="30"/>
    </row>
    <row r="18" spans="1:8">
      <c r="A18" s="9" t="s">
        <v>54</v>
      </c>
      <c r="B18" s="30"/>
      <c r="C18" s="30"/>
      <c r="D18" s="30"/>
      <c r="E18" s="30"/>
      <c r="F18" s="30"/>
      <c r="G18" s="30"/>
      <c r="H18" s="30"/>
    </row>
    <row r="19" spans="1:8">
      <c r="A19" s="9" t="s">
        <v>55</v>
      </c>
      <c r="B19" s="30"/>
      <c r="C19" s="30"/>
      <c r="D19" s="30"/>
      <c r="E19" s="30"/>
      <c r="F19" s="30"/>
      <c r="G19" s="30"/>
      <c r="H19" s="30"/>
    </row>
    <row r="20" spans="1:8">
      <c r="A20" s="9" t="s">
        <v>56</v>
      </c>
      <c r="B20" s="30"/>
      <c r="C20" s="30"/>
      <c r="D20" s="30"/>
      <c r="E20" s="30"/>
      <c r="F20" s="30"/>
      <c r="G20" s="30"/>
      <c r="H20" s="30"/>
    </row>
    <row r="21" spans="1:8">
      <c r="A21" s="9" t="s">
        <v>57</v>
      </c>
      <c r="B21" s="30"/>
      <c r="C21" s="30"/>
      <c r="D21" s="30"/>
      <c r="E21" s="30"/>
      <c r="F21" s="30"/>
      <c r="G21" s="30"/>
      <c r="H21" s="30"/>
    </row>
    <row r="22" spans="1:8">
      <c r="A22" s="9" t="s">
        <v>58</v>
      </c>
      <c r="B22" s="30"/>
      <c r="C22" s="30"/>
      <c r="D22" s="30"/>
      <c r="E22" s="30"/>
      <c r="F22" s="30"/>
      <c r="G22" s="30"/>
      <c r="H22" s="30"/>
    </row>
    <row r="23" spans="1:8">
      <c r="A23" s="9" t="s">
        <v>59</v>
      </c>
      <c r="B23" s="30"/>
      <c r="C23" s="30"/>
      <c r="D23" s="30"/>
      <c r="E23" s="30"/>
      <c r="F23" s="30"/>
      <c r="G23" s="30"/>
      <c r="H23" s="30"/>
    </row>
    <row r="24" spans="1:8">
      <c r="A24" s="9" t="s">
        <v>60</v>
      </c>
      <c r="B24" s="30"/>
      <c r="C24" s="30"/>
      <c r="D24" s="30"/>
      <c r="E24" s="30"/>
      <c r="F24" s="30"/>
      <c r="G24" s="30"/>
      <c r="H24" s="30"/>
    </row>
    <row r="25" spans="1:8">
      <c r="A25" s="9" t="s">
        <v>61</v>
      </c>
      <c r="B25" s="30"/>
      <c r="C25" s="30"/>
      <c r="D25" s="30"/>
      <c r="E25" s="30"/>
      <c r="F25" s="30"/>
      <c r="G25" s="30"/>
      <c r="H25" s="30"/>
    </row>
    <row r="26" spans="1:8">
      <c r="A26" s="9" t="s">
        <v>62</v>
      </c>
      <c r="B26" s="30"/>
      <c r="C26" s="30"/>
      <c r="D26" s="30"/>
      <c r="E26" s="30"/>
      <c r="F26" s="30"/>
      <c r="G26" s="30"/>
      <c r="H26" s="30"/>
    </row>
    <row r="27" spans="1:8">
      <c r="A27" s="9" t="s">
        <v>63</v>
      </c>
      <c r="B27" s="30"/>
      <c r="C27" s="30"/>
      <c r="D27" s="30"/>
      <c r="E27" s="30"/>
      <c r="F27" s="30"/>
      <c r="G27" s="30"/>
      <c r="H27" s="30"/>
    </row>
    <row r="28" spans="1:8">
      <c r="A28" s="9" t="s">
        <v>64</v>
      </c>
      <c r="B28" s="30"/>
      <c r="C28" s="30"/>
      <c r="D28" s="30"/>
      <c r="E28" s="30"/>
      <c r="F28" s="30"/>
      <c r="G28" s="30"/>
      <c r="H28" s="30"/>
    </row>
    <row r="29" spans="1:8">
      <c r="A29" s="9" t="s">
        <v>65</v>
      </c>
      <c r="B29" s="30"/>
      <c r="C29" s="30"/>
      <c r="D29" s="30"/>
      <c r="E29" s="30"/>
      <c r="F29" s="30"/>
      <c r="G29" s="30"/>
      <c r="H29" s="30"/>
    </row>
    <row r="30" spans="1:8">
      <c r="A30" s="9" t="s">
        <v>66</v>
      </c>
      <c r="B30" s="30"/>
      <c r="C30" s="30"/>
      <c r="D30" s="30"/>
      <c r="E30" s="30"/>
      <c r="F30" s="30"/>
      <c r="G30" s="30"/>
      <c r="H30" s="30"/>
    </row>
    <row r="31" spans="1:8">
      <c r="A31" s="9" t="s">
        <v>67</v>
      </c>
      <c r="B31" s="30"/>
      <c r="C31" s="30"/>
      <c r="D31" s="30"/>
      <c r="E31" s="30"/>
      <c r="F31" s="30"/>
      <c r="G31" s="30"/>
      <c r="H31" s="30"/>
    </row>
    <row r="32" spans="1:8">
      <c r="A32" s="9" t="s">
        <v>68</v>
      </c>
      <c r="B32" s="30"/>
      <c r="C32" s="30"/>
      <c r="D32" s="30"/>
      <c r="E32" s="30"/>
      <c r="F32" s="30"/>
      <c r="G32" s="30"/>
      <c r="H32" s="30"/>
    </row>
    <row r="33" spans="1:11">
      <c r="A33" s="9" t="s">
        <v>69</v>
      </c>
      <c r="B33" s="30"/>
      <c r="C33" s="30"/>
      <c r="D33" s="30"/>
      <c r="E33" s="30"/>
      <c r="F33" s="30"/>
      <c r="G33" s="30"/>
      <c r="H33" s="30"/>
    </row>
    <row r="34" spans="1:11">
      <c r="A34" s="9" t="s">
        <v>70</v>
      </c>
      <c r="B34" s="30"/>
      <c r="C34" s="30"/>
      <c r="D34" s="30"/>
      <c r="E34" s="30"/>
      <c r="F34" s="30"/>
      <c r="G34" s="30"/>
      <c r="H34" s="30"/>
    </row>
    <row r="35" spans="1:11">
      <c r="A35" s="9" t="s">
        <v>71</v>
      </c>
      <c r="B35" s="30"/>
      <c r="C35" s="30"/>
      <c r="D35" s="30"/>
      <c r="E35" s="30"/>
      <c r="F35" s="30"/>
      <c r="G35" s="30"/>
      <c r="H35" s="30"/>
    </row>
    <row r="36" spans="1:11" ht="15.75" thickBot="1">
      <c r="A36" s="2" t="s">
        <v>48</v>
      </c>
      <c r="B36" s="13">
        <f t="shared" ref="B36:H36" si="0">SUM(B13:B35)</f>
        <v>0</v>
      </c>
      <c r="C36" s="13">
        <f t="shared" si="0"/>
        <v>0</v>
      </c>
      <c r="D36" s="13">
        <f t="shared" si="0"/>
        <v>0</v>
      </c>
      <c r="E36" s="13">
        <f t="shared" si="0"/>
        <v>0</v>
      </c>
      <c r="F36" s="13">
        <f t="shared" si="0"/>
        <v>0</v>
      </c>
      <c r="G36" s="13">
        <f t="shared" si="0"/>
        <v>0</v>
      </c>
      <c r="H36" s="13">
        <f t="shared" si="0"/>
        <v>0</v>
      </c>
      <c r="K36" t="s">
        <v>2</v>
      </c>
    </row>
  </sheetData>
  <sheetProtection sheet="1" objects="1" scenarios="1" selectLockedCells="1"/>
  <mergeCells count="5">
    <mergeCell ref="A1:H1"/>
    <mergeCell ref="A3:H3"/>
    <mergeCell ref="A5:H5"/>
    <mergeCell ref="A7:H7"/>
    <mergeCell ref="A9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selection activeCell="G13" sqref="G13"/>
    </sheetView>
  </sheetViews>
  <sheetFormatPr defaultRowHeight="15"/>
  <cols>
    <col min="1" max="1" width="10.7109375" customWidth="1"/>
    <col min="2" max="2" width="11.28515625" customWidth="1"/>
    <col min="3" max="3" width="6.42578125" bestFit="1" customWidth="1"/>
    <col min="4" max="4" width="8.140625" customWidth="1"/>
    <col min="5" max="5" width="7" bestFit="1" customWidth="1"/>
    <col min="6" max="6" width="12.7109375" customWidth="1"/>
    <col min="7" max="7" width="6.140625" customWidth="1"/>
    <col min="8" max="8" width="6.140625" bestFit="1" customWidth="1"/>
    <col min="9" max="9" width="12.140625" customWidth="1"/>
  </cols>
  <sheetData>
    <row r="1" spans="1:12" ht="18.7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12" ht="18.75">
      <c r="A2" s="1"/>
      <c r="B2" s="2"/>
      <c r="C2" s="2"/>
      <c r="D2" s="2"/>
      <c r="E2" s="2"/>
      <c r="F2" s="2"/>
      <c r="G2" s="2"/>
      <c r="H2" s="2"/>
      <c r="I2" s="2"/>
    </row>
    <row r="3" spans="1:12" ht="18.75">
      <c r="A3" s="43" t="s">
        <v>1</v>
      </c>
      <c r="B3" s="43"/>
      <c r="C3" s="43"/>
      <c r="D3" s="43"/>
      <c r="E3" s="43"/>
      <c r="F3" s="43"/>
      <c r="G3" s="43"/>
      <c r="H3" s="43"/>
      <c r="I3" s="43"/>
      <c r="L3" t="s">
        <v>2</v>
      </c>
    </row>
    <row r="4" spans="1:12" ht="18.75">
      <c r="A4" s="1"/>
      <c r="B4" s="2"/>
      <c r="C4" s="2"/>
      <c r="D4" s="2" t="s">
        <v>2</v>
      </c>
      <c r="E4" s="2"/>
      <c r="F4" s="2"/>
      <c r="G4" s="2"/>
      <c r="H4" s="2"/>
      <c r="I4" s="2"/>
    </row>
    <row r="5" spans="1:12" ht="18.75">
      <c r="A5" s="43" t="s">
        <v>3</v>
      </c>
      <c r="B5" s="43"/>
      <c r="C5" s="43"/>
      <c r="D5" s="43"/>
      <c r="E5" s="43"/>
      <c r="F5" s="43"/>
      <c r="G5" s="43"/>
      <c r="H5" s="43"/>
      <c r="I5" s="43"/>
    </row>
    <row r="6" spans="1:12" ht="18.75">
      <c r="A6" s="1"/>
      <c r="B6" s="2"/>
      <c r="C6" s="2"/>
      <c r="D6" s="2"/>
      <c r="E6" s="2"/>
      <c r="F6" s="2"/>
      <c r="G6" s="2"/>
      <c r="H6" s="2"/>
      <c r="I6" s="2"/>
    </row>
    <row r="7" spans="1:12" ht="18.75">
      <c r="A7" s="43" t="s">
        <v>86</v>
      </c>
      <c r="B7" s="43"/>
      <c r="C7" s="43"/>
      <c r="D7" s="43"/>
      <c r="E7" s="43"/>
      <c r="F7" s="43"/>
      <c r="G7" s="43"/>
      <c r="H7" s="43"/>
      <c r="I7" s="43"/>
    </row>
    <row r="8" spans="1:12" ht="18.75">
      <c r="A8" s="8"/>
      <c r="B8" s="8"/>
      <c r="C8" s="8"/>
      <c r="D8" s="8"/>
      <c r="E8" s="8"/>
      <c r="F8" s="8"/>
      <c r="G8" s="8"/>
      <c r="H8" s="8"/>
      <c r="I8" s="8"/>
    </row>
    <row r="9" spans="1:12">
      <c r="A9" s="5" t="s">
        <v>7</v>
      </c>
      <c r="B9" s="2"/>
      <c r="C9" s="2"/>
      <c r="D9" s="2"/>
      <c r="E9" s="2"/>
      <c r="F9" s="2"/>
      <c r="G9" s="2"/>
      <c r="H9" s="2"/>
      <c r="I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</row>
    <row r="11" spans="1:12">
      <c r="A11" s="5" t="s">
        <v>77</v>
      </c>
      <c r="B11" s="11" t="s">
        <v>78</v>
      </c>
      <c r="C11" s="11" t="s">
        <v>9</v>
      </c>
      <c r="D11" s="11" t="s">
        <v>93</v>
      </c>
      <c r="E11" s="11" t="s">
        <v>11</v>
      </c>
      <c r="F11" s="11" t="s">
        <v>76</v>
      </c>
      <c r="G11" s="11" t="s">
        <v>13</v>
      </c>
      <c r="H11" s="11" t="s">
        <v>14</v>
      </c>
      <c r="I11" s="11" t="s">
        <v>48</v>
      </c>
    </row>
    <row r="12" spans="1:12">
      <c r="A12" s="9" t="s">
        <v>49</v>
      </c>
      <c r="B12" s="34"/>
      <c r="C12" s="34"/>
      <c r="D12" s="34"/>
      <c r="E12" s="34"/>
      <c r="F12" s="34"/>
      <c r="G12" s="34"/>
      <c r="H12" s="34"/>
      <c r="I12" s="23">
        <f>SUM(B12:H12)</f>
        <v>0</v>
      </c>
    </row>
    <row r="13" spans="1:12">
      <c r="A13" s="9" t="s">
        <v>50</v>
      </c>
      <c r="B13" s="34"/>
      <c r="C13" s="34"/>
      <c r="D13" s="34"/>
      <c r="E13" s="34"/>
      <c r="F13" s="34"/>
      <c r="G13" s="34"/>
      <c r="H13" s="34"/>
      <c r="I13" s="23">
        <f t="shared" ref="I13:I34" si="0">SUM(B13:H13)</f>
        <v>0</v>
      </c>
    </row>
    <row r="14" spans="1:12">
      <c r="A14" s="9" t="s">
        <v>51</v>
      </c>
      <c r="B14" s="34"/>
      <c r="C14" s="34"/>
      <c r="D14" s="34"/>
      <c r="E14" s="34"/>
      <c r="F14" s="34"/>
      <c r="G14" s="34"/>
      <c r="H14" s="34"/>
      <c r="I14" s="23">
        <f t="shared" si="0"/>
        <v>0</v>
      </c>
    </row>
    <row r="15" spans="1:12">
      <c r="A15" s="9" t="s">
        <v>52</v>
      </c>
      <c r="B15" s="34"/>
      <c r="C15" s="34"/>
      <c r="D15" s="34"/>
      <c r="E15" s="34"/>
      <c r="F15" s="34"/>
      <c r="G15" s="34"/>
      <c r="H15" s="34"/>
      <c r="I15" s="23">
        <f t="shared" si="0"/>
        <v>0</v>
      </c>
    </row>
    <row r="16" spans="1:12">
      <c r="A16" s="9" t="s">
        <v>53</v>
      </c>
      <c r="B16" s="34"/>
      <c r="C16" s="34"/>
      <c r="D16" s="34"/>
      <c r="E16" s="34"/>
      <c r="F16" s="34"/>
      <c r="G16" s="34"/>
      <c r="H16" s="34"/>
      <c r="I16" s="23">
        <f t="shared" si="0"/>
        <v>0</v>
      </c>
    </row>
    <row r="17" spans="1:9">
      <c r="A17" s="9" t="s">
        <v>54</v>
      </c>
      <c r="B17" s="34"/>
      <c r="C17" s="34"/>
      <c r="D17" s="34"/>
      <c r="E17" s="34"/>
      <c r="F17" s="34"/>
      <c r="G17" s="34"/>
      <c r="H17" s="34"/>
      <c r="I17" s="23">
        <f t="shared" si="0"/>
        <v>0</v>
      </c>
    </row>
    <row r="18" spans="1:9">
      <c r="A18" s="9" t="s">
        <v>55</v>
      </c>
      <c r="B18" s="34"/>
      <c r="C18" s="34"/>
      <c r="D18" s="34"/>
      <c r="E18" s="34"/>
      <c r="F18" s="34"/>
      <c r="G18" s="34"/>
      <c r="H18" s="34"/>
      <c r="I18" s="23">
        <f t="shared" si="0"/>
        <v>0</v>
      </c>
    </row>
    <row r="19" spans="1:9">
      <c r="A19" s="9" t="s">
        <v>56</v>
      </c>
      <c r="B19" s="34"/>
      <c r="C19" s="34"/>
      <c r="D19" s="34"/>
      <c r="E19" s="34"/>
      <c r="F19" s="34"/>
      <c r="G19" s="34"/>
      <c r="H19" s="34"/>
      <c r="I19" s="23">
        <f t="shared" si="0"/>
        <v>0</v>
      </c>
    </row>
    <row r="20" spans="1:9">
      <c r="A20" s="9" t="s">
        <v>57</v>
      </c>
      <c r="B20" s="34"/>
      <c r="C20" s="34"/>
      <c r="D20" s="34"/>
      <c r="E20" s="34"/>
      <c r="F20" s="34"/>
      <c r="G20" s="34"/>
      <c r="H20" s="34"/>
      <c r="I20" s="23">
        <f t="shared" si="0"/>
        <v>0</v>
      </c>
    </row>
    <row r="21" spans="1:9">
      <c r="A21" s="9" t="s">
        <v>58</v>
      </c>
      <c r="B21" s="34"/>
      <c r="C21" s="34"/>
      <c r="D21" s="34"/>
      <c r="E21" s="34"/>
      <c r="F21" s="34"/>
      <c r="G21" s="34"/>
      <c r="H21" s="34"/>
      <c r="I21" s="23">
        <f t="shared" si="0"/>
        <v>0</v>
      </c>
    </row>
    <row r="22" spans="1:9">
      <c r="A22" s="9" t="s">
        <v>59</v>
      </c>
      <c r="B22" s="34"/>
      <c r="C22" s="34"/>
      <c r="D22" s="34"/>
      <c r="E22" s="34"/>
      <c r="F22" s="34"/>
      <c r="G22" s="34"/>
      <c r="H22" s="34"/>
      <c r="I22" s="23">
        <f t="shared" si="0"/>
        <v>0</v>
      </c>
    </row>
    <row r="23" spans="1:9">
      <c r="A23" s="9" t="s">
        <v>60</v>
      </c>
      <c r="B23" s="34"/>
      <c r="C23" s="34"/>
      <c r="D23" s="34"/>
      <c r="E23" s="34"/>
      <c r="F23" s="34"/>
      <c r="G23" s="34"/>
      <c r="H23" s="34"/>
      <c r="I23" s="23">
        <f t="shared" si="0"/>
        <v>0</v>
      </c>
    </row>
    <row r="24" spans="1:9">
      <c r="A24" s="9" t="s">
        <v>61</v>
      </c>
      <c r="B24" s="34"/>
      <c r="C24" s="34"/>
      <c r="D24" s="34"/>
      <c r="E24" s="34"/>
      <c r="F24" s="34"/>
      <c r="G24" s="34"/>
      <c r="H24" s="34"/>
      <c r="I24" s="23">
        <f t="shared" si="0"/>
        <v>0</v>
      </c>
    </row>
    <row r="25" spans="1:9">
      <c r="A25" s="9" t="s">
        <v>62</v>
      </c>
      <c r="B25" s="34"/>
      <c r="C25" s="34"/>
      <c r="D25" s="34"/>
      <c r="E25" s="34"/>
      <c r="F25" s="34"/>
      <c r="G25" s="34"/>
      <c r="H25" s="34"/>
      <c r="I25" s="23">
        <f t="shared" si="0"/>
        <v>0</v>
      </c>
    </row>
    <row r="26" spans="1:9">
      <c r="A26" s="9" t="s">
        <v>63</v>
      </c>
      <c r="B26" s="34"/>
      <c r="C26" s="34"/>
      <c r="D26" s="34"/>
      <c r="E26" s="34"/>
      <c r="F26" s="34"/>
      <c r="G26" s="34"/>
      <c r="H26" s="34"/>
      <c r="I26" s="23">
        <f t="shared" si="0"/>
        <v>0</v>
      </c>
    </row>
    <row r="27" spans="1:9">
      <c r="A27" s="9" t="s">
        <v>64</v>
      </c>
      <c r="B27" s="34"/>
      <c r="C27" s="34"/>
      <c r="D27" s="34"/>
      <c r="E27" s="34"/>
      <c r="F27" s="34"/>
      <c r="G27" s="34"/>
      <c r="H27" s="34"/>
      <c r="I27" s="23">
        <f t="shared" si="0"/>
        <v>0</v>
      </c>
    </row>
    <row r="28" spans="1:9">
      <c r="A28" s="9" t="s">
        <v>65</v>
      </c>
      <c r="B28" s="34"/>
      <c r="C28" s="34"/>
      <c r="D28" s="34"/>
      <c r="E28" s="34"/>
      <c r="F28" s="34"/>
      <c r="G28" s="34"/>
      <c r="H28" s="34"/>
      <c r="I28" s="23">
        <f t="shared" si="0"/>
        <v>0</v>
      </c>
    </row>
    <row r="29" spans="1:9">
      <c r="A29" s="9" t="s">
        <v>66</v>
      </c>
      <c r="B29" s="34"/>
      <c r="C29" s="34"/>
      <c r="D29" s="34"/>
      <c r="E29" s="34"/>
      <c r="F29" s="34"/>
      <c r="G29" s="34"/>
      <c r="H29" s="34"/>
      <c r="I29" s="23">
        <f t="shared" si="0"/>
        <v>0</v>
      </c>
    </row>
    <row r="30" spans="1:9">
      <c r="A30" s="9" t="s">
        <v>67</v>
      </c>
      <c r="B30" s="34"/>
      <c r="C30" s="34"/>
      <c r="D30" s="34"/>
      <c r="E30" s="34"/>
      <c r="F30" s="34"/>
      <c r="G30" s="34"/>
      <c r="H30" s="34"/>
      <c r="I30" s="23">
        <f t="shared" si="0"/>
        <v>0</v>
      </c>
    </row>
    <row r="31" spans="1:9">
      <c r="A31" s="9" t="s">
        <v>68</v>
      </c>
      <c r="B31" s="34"/>
      <c r="C31" s="34"/>
      <c r="D31" s="34"/>
      <c r="E31" s="34"/>
      <c r="F31" s="34"/>
      <c r="G31" s="34"/>
      <c r="H31" s="34"/>
      <c r="I31" s="23">
        <f t="shared" si="0"/>
        <v>0</v>
      </c>
    </row>
    <row r="32" spans="1:9">
      <c r="A32" s="9" t="s">
        <v>69</v>
      </c>
      <c r="B32" s="34"/>
      <c r="C32" s="34"/>
      <c r="D32" s="34"/>
      <c r="E32" s="34"/>
      <c r="F32" s="34"/>
      <c r="G32" s="34"/>
      <c r="H32" s="34"/>
      <c r="I32" s="23">
        <f t="shared" si="0"/>
        <v>0</v>
      </c>
    </row>
    <row r="33" spans="1:12">
      <c r="A33" s="9" t="s">
        <v>70</v>
      </c>
      <c r="B33" s="34"/>
      <c r="C33" s="34"/>
      <c r="D33" s="34"/>
      <c r="E33" s="34"/>
      <c r="F33" s="34"/>
      <c r="G33" s="34"/>
      <c r="H33" s="34"/>
      <c r="I33" s="23">
        <f t="shared" si="0"/>
        <v>0</v>
      </c>
    </row>
    <row r="34" spans="1:12">
      <c r="A34" s="9" t="s">
        <v>71</v>
      </c>
      <c r="B34" s="34"/>
      <c r="C34" s="34"/>
      <c r="D34" s="34"/>
      <c r="E34" s="34"/>
      <c r="F34" s="34"/>
      <c r="G34" s="34"/>
      <c r="H34" s="34"/>
      <c r="I34" s="23">
        <f t="shared" si="0"/>
        <v>0</v>
      </c>
    </row>
    <row r="35" spans="1:12" ht="15.75" thickBot="1">
      <c r="A35" s="2" t="s">
        <v>48</v>
      </c>
      <c r="B35" s="35">
        <f t="shared" ref="B35:I35" si="1">SUM(B12:B34)</f>
        <v>0</v>
      </c>
      <c r="C35" s="35">
        <f t="shared" si="1"/>
        <v>0</v>
      </c>
      <c r="D35" s="35">
        <f t="shared" si="1"/>
        <v>0</v>
      </c>
      <c r="E35" s="35">
        <f t="shared" si="1"/>
        <v>0</v>
      </c>
      <c r="F35" s="35">
        <f t="shared" si="1"/>
        <v>0</v>
      </c>
      <c r="G35" s="35">
        <f t="shared" si="1"/>
        <v>0</v>
      </c>
      <c r="H35" s="35">
        <f t="shared" si="1"/>
        <v>0</v>
      </c>
      <c r="I35" s="35">
        <f t="shared" si="1"/>
        <v>0</v>
      </c>
      <c r="L35" t="s">
        <v>2</v>
      </c>
    </row>
  </sheetData>
  <sheetProtection sheet="1" objects="1" scenarios="1" selectLockedCells="1"/>
  <mergeCells count="4">
    <mergeCell ref="A1:I1"/>
    <mergeCell ref="A3:I3"/>
    <mergeCell ref="A5:I5"/>
    <mergeCell ref="A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workbookViewId="0">
      <selection activeCell="G17" sqref="G17"/>
    </sheetView>
  </sheetViews>
  <sheetFormatPr defaultRowHeight="15"/>
  <cols>
    <col min="1" max="1" width="8.85546875" customWidth="1"/>
    <col min="2" max="2" width="12" customWidth="1"/>
    <col min="3" max="3" width="10" customWidth="1"/>
    <col min="4" max="4" width="10.28515625" customWidth="1"/>
    <col min="5" max="5" width="10.5703125" customWidth="1"/>
    <col min="6" max="6" width="11.140625" customWidth="1"/>
    <col min="7" max="7" width="11.7109375" customWidth="1"/>
    <col min="8" max="8" width="8.85546875" customWidth="1"/>
    <col min="9" max="9" width="11" customWidth="1"/>
  </cols>
  <sheetData>
    <row r="1" spans="1:12" ht="18.7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12" ht="18.75">
      <c r="A2" s="1"/>
      <c r="B2" s="2"/>
      <c r="C2" s="2"/>
      <c r="D2" s="2"/>
      <c r="E2" s="2"/>
      <c r="F2" s="2"/>
      <c r="G2" s="2"/>
      <c r="H2" s="2"/>
      <c r="I2" s="2"/>
    </row>
    <row r="3" spans="1:12" ht="18.75">
      <c r="A3" s="43" t="s">
        <v>1</v>
      </c>
      <c r="B3" s="43"/>
      <c r="C3" s="43"/>
      <c r="D3" s="43"/>
      <c r="E3" s="43"/>
      <c r="F3" s="43"/>
      <c r="G3" s="43"/>
      <c r="H3" s="43"/>
      <c r="I3" s="43"/>
      <c r="L3" t="s">
        <v>2</v>
      </c>
    </row>
    <row r="4" spans="1:12" ht="18.75">
      <c r="A4" s="1"/>
      <c r="B4" s="2"/>
      <c r="C4" s="2"/>
      <c r="D4" s="2" t="s">
        <v>2</v>
      </c>
      <c r="E4" s="2"/>
      <c r="F4" s="2"/>
      <c r="G4" s="2"/>
      <c r="H4" s="2"/>
      <c r="I4" s="2"/>
    </row>
    <row r="5" spans="1:12" ht="18.75">
      <c r="A5" s="43" t="s">
        <v>3</v>
      </c>
      <c r="B5" s="43"/>
      <c r="C5" s="43"/>
      <c r="D5" s="43"/>
      <c r="E5" s="43"/>
      <c r="F5" s="43"/>
      <c r="G5" s="43"/>
      <c r="H5" s="43"/>
      <c r="I5" s="43"/>
    </row>
    <row r="6" spans="1:12" ht="18.75">
      <c r="A6" s="10"/>
      <c r="B6" s="10"/>
      <c r="C6" s="10"/>
      <c r="D6" s="10"/>
      <c r="E6" s="10"/>
      <c r="F6" s="10"/>
      <c r="G6" s="10"/>
      <c r="H6" s="10"/>
      <c r="I6" s="10"/>
    </row>
    <row r="7" spans="1:12" ht="18.75">
      <c r="A7" s="43" t="s">
        <v>75</v>
      </c>
      <c r="B7" s="43"/>
      <c r="C7" s="43"/>
      <c r="D7" s="43"/>
      <c r="E7" s="43"/>
      <c r="F7" s="43"/>
      <c r="G7" s="43"/>
      <c r="H7" s="43"/>
      <c r="I7" s="43"/>
    </row>
    <row r="8" spans="1:12" ht="18.75">
      <c r="A8" s="1"/>
      <c r="B8" s="2"/>
      <c r="C8" s="2"/>
      <c r="D8" s="2"/>
      <c r="E8" s="2"/>
      <c r="F8" s="2"/>
      <c r="G8" s="2"/>
      <c r="H8" s="2"/>
      <c r="I8" s="2"/>
    </row>
    <row r="9" spans="1:12" ht="18.75">
      <c r="A9" s="43" t="s">
        <v>86</v>
      </c>
      <c r="B9" s="43"/>
      <c r="C9" s="43"/>
      <c r="D9" s="43"/>
      <c r="E9" s="43"/>
      <c r="F9" s="43"/>
      <c r="G9" s="43"/>
      <c r="H9" s="43"/>
      <c r="I9" s="43"/>
    </row>
    <row r="10" spans="1:12" ht="18.75">
      <c r="A10" s="10"/>
      <c r="B10" s="10"/>
      <c r="C10" s="10"/>
      <c r="D10" s="10"/>
      <c r="E10" s="10"/>
      <c r="F10" s="10"/>
      <c r="G10" s="10"/>
      <c r="H10" s="10"/>
      <c r="I10" s="10"/>
      <c r="L10" t="s">
        <v>2</v>
      </c>
    </row>
    <row r="11" spans="1:12">
      <c r="A11" s="5" t="s">
        <v>7</v>
      </c>
      <c r="B11" s="2"/>
      <c r="C11" s="2"/>
      <c r="D11" s="2"/>
      <c r="E11" s="2"/>
      <c r="F11" s="2"/>
      <c r="G11" s="2"/>
      <c r="H11" s="2"/>
      <c r="I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</row>
    <row r="13" spans="1:12">
      <c r="A13" s="5" t="s">
        <v>77</v>
      </c>
      <c r="B13" s="11" t="s">
        <v>78</v>
      </c>
      <c r="C13" s="11" t="s">
        <v>9</v>
      </c>
      <c r="D13" s="11" t="s">
        <v>93</v>
      </c>
      <c r="E13" s="11" t="s">
        <v>11</v>
      </c>
      <c r="F13" s="11" t="s">
        <v>76</v>
      </c>
      <c r="G13" s="11" t="s">
        <v>13</v>
      </c>
      <c r="H13" s="11" t="s">
        <v>14</v>
      </c>
      <c r="I13" s="11" t="s">
        <v>48</v>
      </c>
    </row>
    <row r="14" spans="1:12">
      <c r="A14" s="9" t="s">
        <v>49</v>
      </c>
      <c r="B14" s="30"/>
      <c r="C14" s="30"/>
      <c r="D14" s="30"/>
      <c r="E14" s="30"/>
      <c r="F14" s="30"/>
      <c r="G14" s="30"/>
      <c r="H14" s="30"/>
      <c r="I14" s="12">
        <f>SUM(B14:H14)</f>
        <v>0</v>
      </c>
    </row>
    <row r="15" spans="1:12">
      <c r="A15" s="9" t="s">
        <v>50</v>
      </c>
      <c r="B15" s="30"/>
      <c r="C15" s="30"/>
      <c r="D15" s="30"/>
      <c r="E15" s="30"/>
      <c r="F15" s="30"/>
      <c r="G15" s="30"/>
      <c r="H15" s="30"/>
      <c r="I15" s="12">
        <f t="shared" ref="I15:I36" si="0">SUM(B15:H15)</f>
        <v>0</v>
      </c>
    </row>
    <row r="16" spans="1:12">
      <c r="A16" s="9" t="s">
        <v>51</v>
      </c>
      <c r="B16" s="30"/>
      <c r="C16" s="30"/>
      <c r="D16" s="30"/>
      <c r="E16" s="30"/>
      <c r="F16" s="30"/>
      <c r="G16" s="30"/>
      <c r="H16" s="30"/>
      <c r="I16" s="12">
        <f t="shared" si="0"/>
        <v>0</v>
      </c>
    </row>
    <row r="17" spans="1:9">
      <c r="A17" s="9" t="s">
        <v>52</v>
      </c>
      <c r="B17" s="30"/>
      <c r="C17" s="30"/>
      <c r="D17" s="30"/>
      <c r="E17" s="30"/>
      <c r="F17" s="30"/>
      <c r="G17" s="30"/>
      <c r="H17" s="30"/>
      <c r="I17" s="12">
        <f t="shared" si="0"/>
        <v>0</v>
      </c>
    </row>
    <row r="18" spans="1:9">
      <c r="A18" s="9" t="s">
        <v>53</v>
      </c>
      <c r="B18" s="30"/>
      <c r="C18" s="30"/>
      <c r="D18" s="30"/>
      <c r="E18" s="30"/>
      <c r="F18" s="30"/>
      <c r="G18" s="30"/>
      <c r="H18" s="30"/>
      <c r="I18" s="12">
        <f t="shared" si="0"/>
        <v>0</v>
      </c>
    </row>
    <row r="19" spans="1:9">
      <c r="A19" s="9" t="s">
        <v>54</v>
      </c>
      <c r="B19" s="30"/>
      <c r="C19" s="30"/>
      <c r="D19" s="30"/>
      <c r="E19" s="30"/>
      <c r="F19" s="30"/>
      <c r="G19" s="30"/>
      <c r="H19" s="30"/>
      <c r="I19" s="12">
        <f t="shared" si="0"/>
        <v>0</v>
      </c>
    </row>
    <row r="20" spans="1:9">
      <c r="A20" s="9" t="s">
        <v>55</v>
      </c>
      <c r="B20" s="30"/>
      <c r="C20" s="30"/>
      <c r="D20" s="30"/>
      <c r="E20" s="30"/>
      <c r="F20" s="30"/>
      <c r="G20" s="30"/>
      <c r="H20" s="30"/>
      <c r="I20" s="12">
        <f t="shared" si="0"/>
        <v>0</v>
      </c>
    </row>
    <row r="21" spans="1:9">
      <c r="A21" s="9" t="s">
        <v>56</v>
      </c>
      <c r="B21" s="30"/>
      <c r="C21" s="30"/>
      <c r="D21" s="30"/>
      <c r="E21" s="30"/>
      <c r="F21" s="30"/>
      <c r="G21" s="30"/>
      <c r="H21" s="30"/>
      <c r="I21" s="12">
        <f t="shared" si="0"/>
        <v>0</v>
      </c>
    </row>
    <row r="22" spans="1:9">
      <c r="A22" s="9" t="s">
        <v>57</v>
      </c>
      <c r="B22" s="30"/>
      <c r="C22" s="30"/>
      <c r="D22" s="30"/>
      <c r="E22" s="30"/>
      <c r="F22" s="30"/>
      <c r="G22" s="30"/>
      <c r="H22" s="30"/>
      <c r="I22" s="12">
        <f t="shared" si="0"/>
        <v>0</v>
      </c>
    </row>
    <row r="23" spans="1:9">
      <c r="A23" s="9" t="s">
        <v>58</v>
      </c>
      <c r="B23" s="30"/>
      <c r="C23" s="30"/>
      <c r="D23" s="30"/>
      <c r="E23" s="30"/>
      <c r="F23" s="30"/>
      <c r="G23" s="30"/>
      <c r="H23" s="30"/>
      <c r="I23" s="12">
        <f t="shared" si="0"/>
        <v>0</v>
      </c>
    </row>
    <row r="24" spans="1:9">
      <c r="A24" s="9" t="s">
        <v>59</v>
      </c>
      <c r="B24" s="30"/>
      <c r="C24" s="30"/>
      <c r="D24" s="30"/>
      <c r="E24" s="30"/>
      <c r="F24" s="30"/>
      <c r="G24" s="30"/>
      <c r="H24" s="30"/>
      <c r="I24" s="12">
        <f t="shared" si="0"/>
        <v>0</v>
      </c>
    </row>
    <row r="25" spans="1:9">
      <c r="A25" s="9" t="s">
        <v>60</v>
      </c>
      <c r="B25" s="30"/>
      <c r="C25" s="30"/>
      <c r="D25" s="30"/>
      <c r="E25" s="30"/>
      <c r="F25" s="30"/>
      <c r="G25" s="30"/>
      <c r="H25" s="30"/>
      <c r="I25" s="12">
        <f t="shared" si="0"/>
        <v>0</v>
      </c>
    </row>
    <row r="26" spans="1:9">
      <c r="A26" s="9" t="s">
        <v>61</v>
      </c>
      <c r="B26" s="30"/>
      <c r="C26" s="30"/>
      <c r="D26" s="30"/>
      <c r="E26" s="30"/>
      <c r="F26" s="30"/>
      <c r="G26" s="30"/>
      <c r="H26" s="30"/>
      <c r="I26" s="12">
        <f t="shared" si="0"/>
        <v>0</v>
      </c>
    </row>
    <row r="27" spans="1:9">
      <c r="A27" s="9" t="s">
        <v>62</v>
      </c>
      <c r="B27" s="30"/>
      <c r="C27" s="30"/>
      <c r="D27" s="30"/>
      <c r="E27" s="30"/>
      <c r="F27" s="30"/>
      <c r="G27" s="30"/>
      <c r="H27" s="30"/>
      <c r="I27" s="12">
        <f t="shared" si="0"/>
        <v>0</v>
      </c>
    </row>
    <row r="28" spans="1:9">
      <c r="A28" s="9" t="s">
        <v>63</v>
      </c>
      <c r="B28" s="30"/>
      <c r="C28" s="30"/>
      <c r="D28" s="30"/>
      <c r="E28" s="30"/>
      <c r="F28" s="30"/>
      <c r="G28" s="30"/>
      <c r="H28" s="30"/>
      <c r="I28" s="12">
        <f t="shared" si="0"/>
        <v>0</v>
      </c>
    </row>
    <row r="29" spans="1:9">
      <c r="A29" s="9" t="s">
        <v>64</v>
      </c>
      <c r="B29" s="30"/>
      <c r="C29" s="30"/>
      <c r="D29" s="30"/>
      <c r="E29" s="30"/>
      <c r="F29" s="30"/>
      <c r="G29" s="30"/>
      <c r="H29" s="30"/>
      <c r="I29" s="12">
        <f t="shared" si="0"/>
        <v>0</v>
      </c>
    </row>
    <row r="30" spans="1:9">
      <c r="A30" s="9" t="s">
        <v>65</v>
      </c>
      <c r="B30" s="30"/>
      <c r="C30" s="30"/>
      <c r="D30" s="30"/>
      <c r="E30" s="30"/>
      <c r="F30" s="30"/>
      <c r="G30" s="30"/>
      <c r="H30" s="30"/>
      <c r="I30" s="12">
        <f t="shared" si="0"/>
        <v>0</v>
      </c>
    </row>
    <row r="31" spans="1:9">
      <c r="A31" s="9" t="s">
        <v>66</v>
      </c>
      <c r="B31" s="30"/>
      <c r="C31" s="30"/>
      <c r="D31" s="30"/>
      <c r="E31" s="30"/>
      <c r="F31" s="30"/>
      <c r="G31" s="30"/>
      <c r="H31" s="30"/>
      <c r="I31" s="12">
        <f t="shared" si="0"/>
        <v>0</v>
      </c>
    </row>
    <row r="32" spans="1:9">
      <c r="A32" s="9" t="s">
        <v>67</v>
      </c>
      <c r="B32" s="30"/>
      <c r="C32" s="30"/>
      <c r="D32" s="30"/>
      <c r="E32" s="30"/>
      <c r="F32" s="30"/>
      <c r="G32" s="30"/>
      <c r="H32" s="30"/>
      <c r="I32" s="12">
        <f t="shared" si="0"/>
        <v>0</v>
      </c>
    </row>
    <row r="33" spans="1:12">
      <c r="A33" s="9" t="s">
        <v>68</v>
      </c>
      <c r="B33" s="30"/>
      <c r="C33" s="30"/>
      <c r="D33" s="30"/>
      <c r="E33" s="30"/>
      <c r="F33" s="30"/>
      <c r="G33" s="30"/>
      <c r="H33" s="30"/>
      <c r="I33" s="12">
        <f t="shared" si="0"/>
        <v>0</v>
      </c>
    </row>
    <row r="34" spans="1:12">
      <c r="A34" s="9" t="s">
        <v>69</v>
      </c>
      <c r="B34" s="30"/>
      <c r="C34" s="30"/>
      <c r="D34" s="30"/>
      <c r="E34" s="30"/>
      <c r="F34" s="30"/>
      <c r="G34" s="30"/>
      <c r="H34" s="30"/>
      <c r="I34" s="12">
        <f t="shared" si="0"/>
        <v>0</v>
      </c>
    </row>
    <row r="35" spans="1:12">
      <c r="A35" s="9" t="s">
        <v>70</v>
      </c>
      <c r="B35" s="30"/>
      <c r="C35" s="30"/>
      <c r="D35" s="30"/>
      <c r="E35" s="30"/>
      <c r="F35" s="30"/>
      <c r="G35" s="30"/>
      <c r="H35" s="30"/>
      <c r="I35" s="12">
        <f t="shared" si="0"/>
        <v>0</v>
      </c>
    </row>
    <row r="36" spans="1:12">
      <c r="A36" s="9" t="s">
        <v>71</v>
      </c>
      <c r="B36" s="30"/>
      <c r="C36" s="30"/>
      <c r="D36" s="30"/>
      <c r="E36" s="30"/>
      <c r="F36" s="30"/>
      <c r="G36" s="30"/>
      <c r="H36" s="30"/>
      <c r="I36" s="12">
        <f t="shared" si="0"/>
        <v>0</v>
      </c>
    </row>
    <row r="37" spans="1:12" ht="15.75" thickBot="1">
      <c r="A37" s="2" t="s">
        <v>48</v>
      </c>
      <c r="B37" s="13">
        <f t="shared" ref="B37:I37" si="1">SUM(B14:B36)</f>
        <v>0</v>
      </c>
      <c r="C37" s="13">
        <f t="shared" si="1"/>
        <v>0</v>
      </c>
      <c r="D37" s="13">
        <f t="shared" si="1"/>
        <v>0</v>
      </c>
      <c r="E37" s="13">
        <f t="shared" si="1"/>
        <v>0</v>
      </c>
      <c r="F37" s="13">
        <f t="shared" si="1"/>
        <v>0</v>
      </c>
      <c r="G37" s="13">
        <f t="shared" si="1"/>
        <v>0</v>
      </c>
      <c r="H37" s="13">
        <f t="shared" si="1"/>
        <v>0</v>
      </c>
      <c r="I37" s="13">
        <f t="shared" si="1"/>
        <v>0</v>
      </c>
      <c r="L37" t="s">
        <v>2</v>
      </c>
    </row>
  </sheetData>
  <sheetProtection sheet="1" objects="1" scenarios="1" selectLockedCells="1"/>
  <mergeCells count="5">
    <mergeCell ref="A1:I1"/>
    <mergeCell ref="A3:I3"/>
    <mergeCell ref="A5:I5"/>
    <mergeCell ref="A9:I9"/>
    <mergeCell ref="A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3670c079-8b9c-4824-ae40-3b9cff66bbfa" ContentTypeId="0x010100DBF22B2F9E624BBA857B72BB0A0E43030047A170BF56D84028BBD1AE15D54364B9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DBF22B2F9E624BBA857B72BB0A0E43030047A170BF56D84028BBD1AE15D54364B9007364DFDBE94BE54599771DBE1E767953" ma:contentTypeVersion="628" ma:contentTypeDescription="Word Document Content Type" ma:contentTypeScope="" ma:versionID="fb8d67269a1e833168f4cad9d529ad9e">
  <xsd:schema xmlns:xsd="http://www.w3.org/2001/XMLSchema" xmlns:xs="http://www.w3.org/2001/XMLSchema" xmlns:p="http://schemas.microsoft.com/office/2006/metadata/properties" xmlns:ns2="baee7444-1920-4882-a7e4-354e0bb124a7" xmlns:ns3="bc90169a-923b-41ac-982e-76cb1e36c5ab" xmlns:ns4="9c5b7532-e3ca-476b-a7af-f7cb57a9bce5" xmlns:ns5="e67714ae-5cca-4d80-a049-b4b1f0ec46d0" xmlns:ns6="59f2ac4d-bc1b-4a76-93f7-e962465fc57b" targetNamespace="http://schemas.microsoft.com/office/2006/metadata/properties" ma:root="true" ma:fieldsID="e370bb679c441f25ac2a30ee70b1e576" ns2:_="" ns3:_="" ns4:_="" ns5:_="" ns6:_="">
    <xsd:import namespace="baee7444-1920-4882-a7e4-354e0bb124a7"/>
    <xsd:import namespace="bc90169a-923b-41ac-982e-76cb1e36c5ab"/>
    <xsd:import namespace="9c5b7532-e3ca-476b-a7af-f7cb57a9bce5"/>
    <xsd:import namespace="e67714ae-5cca-4d80-a049-b4b1f0ec46d0"/>
    <xsd:import namespace="59f2ac4d-bc1b-4a76-93f7-e962465fc57b"/>
    <xsd:element name="properties">
      <xsd:complexType>
        <xsd:sequence>
          <xsd:element name="documentManagement">
            <xsd:complexType>
              <xsd:all>
                <xsd:element ref="ns3:Owner" minOccurs="0"/>
                <xsd:element ref="ns4:Retention"/>
                <xsd:element ref="ns4:ArticleName" minOccurs="0"/>
                <xsd:element ref="ns5:TaxCatchAllLabel" minOccurs="0"/>
                <xsd:element ref="ns2:k8d136f7c151492e9a8c9a3ff7eb0306" minOccurs="0"/>
                <xsd:element ref="ns2:b9ca678d06974d1b9a589aa70f41520a" minOccurs="0"/>
                <xsd:element ref="ns2:o4f6c70134b64a99b8a9c18b6cabc6d3" minOccurs="0"/>
                <xsd:element ref="ns2:j4f12893337a4eac9e2d2c696f543b80" minOccurs="0"/>
                <xsd:element ref="ns2:b78556a5ab004a83993a9660bce6152c" minOccurs="0"/>
                <xsd:element ref="ns5:TaxCatchAll" minOccurs="0"/>
                <xsd:element ref="ns2:j5093c87c62f4e2ea96105d295eed61a" minOccurs="0"/>
                <xsd:element ref="ns6:_dlc_DocId" minOccurs="0"/>
                <xsd:element ref="ns6:_dlc_DocIdUrl" minOccurs="0"/>
                <xsd:element ref="ns6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ee7444-1920-4882-a7e4-354e0bb124a7" elementFormDefault="qualified">
    <xsd:import namespace="http://schemas.microsoft.com/office/2006/documentManagement/types"/>
    <xsd:import namespace="http://schemas.microsoft.com/office/infopath/2007/PartnerControls"/>
    <xsd:element name="k8d136f7c151492e9a8c9a3ff7eb0306" ma:index="13" ma:taxonomy="true" ma:internalName="k8d136f7c151492e9a8c9a3ff7eb0306" ma:taxonomyFieldName="ECSubject" ma:displayName="ECSubject" ma:default="" ma:fieldId="{48d136f7-c151-492e-9a8c-9a3ff7eb0306}" ma:taxonomyMulti="true" ma:sspId="3670c079-8b9c-4824-ae40-3b9cff66bbfa" ma:termSetId="0d5ca8a1-c45c-44af-a3cd-d024f1ba8d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9ca678d06974d1b9a589aa70f41520a" ma:index="15" ma:taxonomy="true" ma:internalName="b9ca678d06974d1b9a589aa70f41520a" ma:taxonomyFieldName="Countries" ma:displayName="Country" ma:default="2;#UK wide|6834a7d2-fb91-47b3-99a3-3181df52306f" ma:fieldId="{b9ca678d-0697-4d1b-9a58-9aa70f41520a}" ma:taxonomyMulti="true" ma:sspId="3670c079-8b9c-4824-ae40-3b9cff66bbfa" ma:termSetId="84dafbee-6db0-42d8-9610-c7f28f591f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f6c70134b64a99b8a9c18b6cabc6d3" ma:index="17" nillable="true" ma:taxonomy="true" ma:internalName="o4f6c70134b64a99b8a9c18b6cabc6d3" ma:taxonomyFieldName="Calendar_x0020_Year" ma:displayName="Calendar Year" ma:default="" ma:fieldId="{84f6c701-34b6-4a99-b8a9-c18b6cabc6d3}" ma:sspId="3670c079-8b9c-4824-ae40-3b9cff66bbfa" ma:termSetId="edba5c96-86f2-4f08-a5c2-e39c740b56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4f12893337a4eac9e2d2c696f543b80" ma:index="19" nillable="true" ma:taxonomy="true" ma:internalName="j4f12893337a4eac9e2d2c696f543b80" ma:taxonomyFieldName="Financial_x0020_year" ma:displayName="Financial year" ma:default="" ma:fieldId="{34f12893-337a-4eac-9e2d-2c696f543b80}" ma:sspId="3670c079-8b9c-4824-ae40-3b9cff66bbfa" ma:termSetId="e63f34e3-1607-4f97-aade-c4ace54ed8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8556a5ab004a83993a9660bce6152c" ma:index="21" nillable="true" ma:taxonomy="true" ma:internalName="b78556a5ab004a83993a9660bce6152c" ma:taxonomyFieldName="Audience1" ma:displayName="Audience" ma:default="1;#All staff|1a1e0e6e-8d96-4235-ac5f-9f1dcc3600b0" ma:fieldId="{b78556a5-ab00-4a83-993a-9660bce6152c}" ma:taxonomyMulti="true" ma:sspId="3670c079-8b9c-4824-ae40-3b9cff66bbfa" ma:termSetId="12a82b95-0313-4ef6-8f09-a1fc7e7a52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093c87c62f4e2ea96105d295eed61a" ma:index="23" ma:taxonomy="true" ma:internalName="j5093c87c62f4e2ea96105d295eed61a" ma:taxonomyFieldName="GPMS_x0020_marking" ma:displayName="GPMS marking" ma:default="801;#Official|77462fb2-11a1-4cd5-8628-4e6081b9477e" ma:fieldId="{35093c87-c62f-4e2e-a961-05d295eed61a}" ma:sspId="3670c079-8b9c-4824-ae40-3b9cff66bbfa" ma:termSetId="1f343abd-db6c-4475-a574-cc7b5b5bde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0169a-923b-41ac-982e-76cb1e36c5ab" elementFormDefault="qualified">
    <xsd:import namespace="http://schemas.microsoft.com/office/2006/documentManagement/types"/>
    <xsd:import namespace="http://schemas.microsoft.com/office/infopath/2007/PartnerControls"/>
    <xsd:element name="Owner" ma:index="3" nillable="true" ma:displayName="Owner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b7532-e3ca-476b-a7af-f7cb57a9bce5" elementFormDefault="qualified">
    <xsd:import namespace="http://schemas.microsoft.com/office/2006/documentManagement/types"/>
    <xsd:import namespace="http://schemas.microsoft.com/office/infopath/2007/PartnerControls"/>
    <xsd:element name="Retention" ma:index="4" ma:displayName="Retention" ma:default="7 years" ma:internalName="Retention">
      <xsd:simpleType>
        <xsd:restriction base="dms:Choice">
          <xsd:enumeration value="6 months"/>
          <xsd:enumeration value="1 year"/>
          <xsd:enumeration value="3 years"/>
          <xsd:enumeration value="7 years"/>
          <xsd:enumeration value="12 years"/>
          <xsd:enumeration value="100 years"/>
        </xsd:restriction>
      </xsd:simpleType>
    </xsd:element>
    <xsd:element name="ArticleName" ma:index="10" nillable="true" ma:displayName="Name" ma:hidden="true" ma:internalName="Article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714ae-5cca-4d80-a049-b4b1f0ec46d0" elementFormDefault="qualified">
    <xsd:import namespace="http://schemas.microsoft.com/office/2006/documentManagement/types"/>
    <xsd:import namespace="http://schemas.microsoft.com/office/infopath/2007/PartnerControls"/>
    <xsd:element name="TaxCatchAllLabel" ma:index="11" nillable="true" ma:displayName="Taxonomy Catch All Column1" ma:description="" ma:hidden="true" ma:list="{52721013-1a77-43df-ac95-984a83b59650}" ma:internalName="TaxCatchAllLabel" ma:readOnly="true" ma:showField="CatchAllDataLabel" ma:web="59f2ac4d-bc1b-4a76-93f7-e962465fc5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description="" ma:hidden="true" ma:list="{52721013-1a77-43df-ac95-984a83b59650}" ma:internalName="TaxCatchAll" ma:showField="CatchAllData" ma:web="59f2ac4d-bc1b-4a76-93f7-e962465fc5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2ac4d-bc1b-4a76-93f7-e962465fc57b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9ca678d06974d1b9a589aa70f41520a xmlns="baee7444-1920-4882-a7e4-354e0bb124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Scotland</TermName>
          <TermId xmlns="http://schemas.microsoft.com/office/infopath/2007/PartnerControls">7896b347-8f24-42d4-9779-392f273074b5</TermId>
        </TermInfo>
      </Terms>
    </b9ca678d06974d1b9a589aa70f41520a>
    <Owner xmlns="bc90169a-923b-41ac-982e-76cb1e36c5ab">
      <UserInfo>
        <DisplayName/>
        <AccountId xsi:nil="true"/>
        <AccountType/>
      </UserInfo>
    </Owner>
    <o4f6c70134b64a99b8a9c18b6cabc6d3 xmlns="baee7444-1920-4882-a7e4-354e0bb124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e743382d-a956-4c3d-b21e-8f088efd99a3</TermId>
        </TermInfo>
      </Terms>
    </o4f6c70134b64a99b8a9c18b6cabc6d3>
    <ArticleName xmlns="9c5b7532-e3ca-476b-a7af-f7cb57a9bce5" xsi:nil="true"/>
    <j4f12893337a4eac9e2d2c696f543b80 xmlns="baee7444-1920-4882-a7e4-354e0bb124a7">
      <Terms xmlns="http://schemas.microsoft.com/office/infopath/2007/PartnerControls"/>
    </j4f12893337a4eac9e2d2c696f543b80>
    <TaxCatchAll xmlns="e67714ae-5cca-4d80-a049-b4b1f0ec46d0">
      <Value>801</Value>
      <Value>2471</Value>
      <Value>47</Value>
      <Value>1</Value>
      <Value>66</Value>
    </TaxCatchAll>
    <j5093c87c62f4e2ea96105d295eed61a xmlns="baee7444-1920-4882-a7e4-354e0bb124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77462fb2-11a1-4cd5-8628-4e6081b9477e</TermId>
        </TermInfo>
      </Terms>
    </j5093c87c62f4e2ea96105d295eed61a>
    <Retention xmlns="9c5b7532-e3ca-476b-a7af-f7cb57a9bce5">7 years</Retention>
    <k8d136f7c151492e9a8c9a3ff7eb0306 xmlns="baee7444-1920-4882-a7e4-354e0bb124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Local government elections</TermName>
          <TermId xmlns="http://schemas.microsoft.com/office/infopath/2007/PartnerControls">5a21ae26-924a-4744-a4dc-0e03c1213209</TermId>
        </TermInfo>
      </Terms>
    </k8d136f7c151492e9a8c9a3ff7eb0306>
    <b78556a5ab004a83993a9660bce6152c xmlns="baee7444-1920-4882-a7e4-354e0bb124a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staff</TermName>
          <TermId xmlns="http://schemas.microsoft.com/office/infopath/2007/PartnerControls">1a1e0e6e-8d96-4235-ac5f-9f1dcc3600b0</TermId>
        </TermInfo>
      </Terms>
    </b78556a5ab004a83993a9660bce6152c>
    <_dlc_DocId xmlns="59f2ac4d-bc1b-4a76-93f7-e962465fc57b">FNCT-146-2059</_dlc_DocId>
    <_dlc_DocIdUrl xmlns="59f2ac4d-bc1b-4a76-93f7-e962465fc57b">
      <Url>http://skynet/dm/Functions/ta/_layouts/DocIdRedir.aspx?ID=FNCT-146-2059</Url>
      <Description>FNCT-146-2059</Description>
    </_dlc_DocIdUrl>
  </documentManagement>
</p:properties>
</file>

<file path=customXml/itemProps1.xml><?xml version="1.0" encoding="utf-8"?>
<ds:datastoreItem xmlns:ds="http://schemas.openxmlformats.org/officeDocument/2006/customXml" ds:itemID="{2F291448-2942-47CB-A3B5-EF542655A121}"/>
</file>

<file path=customXml/itemProps2.xml><?xml version="1.0" encoding="utf-8"?>
<ds:datastoreItem xmlns:ds="http://schemas.openxmlformats.org/officeDocument/2006/customXml" ds:itemID="{D1D14133-3E77-4520-BC7F-096F044B013D}"/>
</file>

<file path=customXml/itemProps3.xml><?xml version="1.0" encoding="utf-8"?>
<ds:datastoreItem xmlns:ds="http://schemas.openxmlformats.org/officeDocument/2006/customXml" ds:itemID="{10DA244D-C787-4012-A3C1-12351BB1B70E}"/>
</file>

<file path=customXml/itemProps4.xml><?xml version="1.0" encoding="utf-8"?>
<ds:datastoreItem xmlns:ds="http://schemas.openxmlformats.org/officeDocument/2006/customXml" ds:itemID="{BDF706C7-C78E-4A48-AACD-7025424930E2}"/>
</file>

<file path=customXml/itemProps5.xml><?xml version="1.0" encoding="utf-8"?>
<ds:datastoreItem xmlns:ds="http://schemas.openxmlformats.org/officeDocument/2006/customXml" ds:itemID="{9263A74C-68A3-4DF4-A1B6-1C0306760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GUIDANCE NOTES</vt:lpstr>
      <vt:lpstr>RO RESULTS (SUMMARY)</vt:lpstr>
      <vt:lpstr>RO RESULTS (DETAIL)</vt:lpstr>
      <vt:lpstr>RO RESULTS (SEATS)</vt:lpstr>
      <vt:lpstr>RO RESULTS (FIRST PREF)</vt:lpstr>
    </vt:vector>
  </TitlesOfParts>
  <Company>City of Edinburgh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Collection Return (Results)</dc:title>
  <dc:creator>Dougie McGregor</dc:creator>
  <cp:lastModifiedBy>Dougie McGregor</cp:lastModifiedBy>
  <cp:lastPrinted>2016-12-12T08:15:40Z</cp:lastPrinted>
  <dcterms:created xsi:type="dcterms:W3CDTF">2016-08-18T13:55:28Z</dcterms:created>
  <dcterms:modified xsi:type="dcterms:W3CDTF">2016-12-21T15:22:11Z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-2078662755</vt:i4>
  </property>
  <property fmtid="{D5CDD505-2E9C-101B-9397-08002B2CF9AE}" pid="3" name="_NewReviewCycle">
    <vt:lpwstr/>
  </property>
  <property fmtid="{D5CDD505-2E9C-101B-9397-08002B2CF9AE}" pid="4" name="_EmailSubject">
    <vt:lpwstr>Data Collection Returns</vt:lpwstr>
  </property>
  <property fmtid="{D5CDD505-2E9C-101B-9397-08002B2CF9AE}" pid="5" name="_AuthorEmail">
    <vt:lpwstr>Dougie.McGregor@edinburgh.gov.uk</vt:lpwstr>
  </property>
  <property fmtid="{D5CDD505-2E9C-101B-9397-08002B2CF9AE}" pid="6" name="_AuthorEmailDisplayName">
    <vt:lpwstr>Dougie McGregor</vt:lpwstr>
  </property>
  <property fmtid="{D5CDD505-2E9C-101B-9397-08002B2CF9AE}" pid="7" name="ContentTypeId">
    <vt:lpwstr>0x010100DBF22B2F9E624BBA857B72BB0A0E43030047A170BF56D84028BBD1AE15D54364B9007364DFDBE94BE54599771DBE1E767953</vt:lpwstr>
  </property>
  <property fmtid="{D5CDD505-2E9C-101B-9397-08002B2CF9AE}" pid="8" name="_dlc_DocIdItemGuid">
    <vt:lpwstr>763674fe-1e19-4119-8a93-6569dbb7a3a0</vt:lpwstr>
  </property>
  <property fmtid="{D5CDD505-2E9C-101B-9397-08002B2CF9AE}" pid="9" name="Financial_x0020_year">
    <vt:lpwstr/>
  </property>
  <property fmtid="{D5CDD505-2E9C-101B-9397-08002B2CF9AE}" pid="10" name="Audience1">
    <vt:lpwstr>1;#All staff|1a1e0e6e-8d96-4235-ac5f-9f1dcc3600b0</vt:lpwstr>
  </property>
  <property fmtid="{D5CDD505-2E9C-101B-9397-08002B2CF9AE}" pid="11" name="Countries">
    <vt:lpwstr>47;#Scotland|7896b347-8f24-42d4-9779-392f273074b5</vt:lpwstr>
  </property>
  <property fmtid="{D5CDD505-2E9C-101B-9397-08002B2CF9AE}" pid="12" name="Order">
    <vt:r8>205900</vt:r8>
  </property>
  <property fmtid="{D5CDD505-2E9C-101B-9397-08002B2CF9AE}" pid="13" name="TaxKeyword">
    <vt:lpwstr/>
  </property>
  <property fmtid="{D5CDD505-2E9C-101B-9397-08002B2CF9AE}" pid="14" name="ECSubject">
    <vt:lpwstr>66;#Local government elections|5a21ae26-924a-4744-a4dc-0e03c1213209</vt:lpwstr>
  </property>
  <property fmtid="{D5CDD505-2E9C-101B-9397-08002B2CF9AE}" pid="15" name="Calendar_x0020_Year">
    <vt:lpwstr>2471;#2017|e743382d-a956-4c3d-b21e-8f088efd99a3</vt:lpwstr>
  </property>
  <property fmtid="{D5CDD505-2E9C-101B-9397-08002B2CF9AE}" pid="16" name="GPMS marking">
    <vt:lpwstr>801;#Official|77462fb2-11a1-4cd5-8628-4e6081b9477e</vt:lpwstr>
  </property>
  <property fmtid="{D5CDD505-2E9C-101B-9397-08002B2CF9AE}" pid="17" name="GPMS_x0020_marking">
    <vt:lpwstr>801;#Official|77462fb2-11a1-4cd5-8628-4e6081b9477e</vt:lpwstr>
  </property>
  <property fmtid="{D5CDD505-2E9C-101B-9397-08002B2CF9AE}" pid="18" name="TaxKeywordTaxHTField">
    <vt:lpwstr/>
  </property>
  <property fmtid="{D5CDD505-2E9C-101B-9397-08002B2CF9AE}" pid="19" name="Calendar Year">
    <vt:lpwstr>2471</vt:lpwstr>
  </property>
  <property fmtid="{D5CDD505-2E9C-101B-9397-08002B2CF9AE}" pid="20" name="Financial year">
    <vt:lpwstr/>
  </property>
</Properties>
</file>