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SAA\Electoral\2022 Local Government Elections\"/>
    </mc:Choice>
  </mc:AlternateContent>
  <bookViews>
    <workbookView xWindow="0" yWindow="0" windowWidth="28800" windowHeight="12120"/>
  </bookViews>
  <sheets>
    <sheet name="Sheet1" sheetId="1" r:id="rId1"/>
    <sheet name="Sheet2" sheetId="2" r:id="rId2"/>
  </sheets>
  <definedNames>
    <definedName name="_xlnm._FilterDatabase" localSheetId="0" hidden="1">Sheet1!$A$1:$C$356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5" i="1" l="1"/>
  <c r="F304" i="1"/>
  <c r="D357" i="1" l="1"/>
  <c r="E357" i="1"/>
  <c r="F357" i="1" l="1"/>
  <c r="F3" i="1"/>
  <c r="F12" i="1"/>
  <c r="F4" i="1"/>
  <c r="F5" i="1"/>
  <c r="F6" i="1"/>
  <c r="F7" i="1"/>
  <c r="F8" i="1"/>
  <c r="F9" i="1"/>
  <c r="F10" i="1"/>
  <c r="F11" i="1"/>
  <c r="F13" i="1"/>
  <c r="F14" i="1"/>
  <c r="F15" i="1"/>
  <c r="F17" i="1"/>
  <c r="F18" i="1"/>
  <c r="F19" i="1"/>
  <c r="F21" i="1"/>
  <c r="F23" i="1"/>
  <c r="F25" i="1"/>
  <c r="F27" i="1"/>
  <c r="F28" i="1"/>
  <c r="F29" i="1"/>
  <c r="F30" i="1"/>
  <c r="F16" i="1"/>
  <c r="F20" i="1"/>
  <c r="F22" i="1"/>
  <c r="F24" i="1"/>
  <c r="F26" i="1"/>
  <c r="F31" i="1"/>
  <c r="F32" i="1"/>
  <c r="F33" i="1"/>
  <c r="F37" i="1"/>
  <c r="F38" i="1"/>
  <c r="F40" i="1"/>
  <c r="F34" i="1"/>
  <c r="F35" i="1"/>
  <c r="F36" i="1"/>
  <c r="F39" i="1"/>
  <c r="F41" i="1"/>
  <c r="F42" i="1"/>
  <c r="F44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7" i="1"/>
  <c r="F78" i="1"/>
  <c r="F79" i="1"/>
  <c r="F80" i="1"/>
  <c r="F76" i="1"/>
  <c r="F81" i="1"/>
  <c r="F82" i="1"/>
  <c r="F83" i="1"/>
  <c r="F84" i="1"/>
  <c r="F85" i="1"/>
  <c r="F86" i="1"/>
  <c r="F87" i="1"/>
  <c r="F88" i="1"/>
  <c r="F92" i="1"/>
  <c r="F89" i="1"/>
  <c r="F90" i="1"/>
  <c r="F91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2" i="1"/>
  <c r="F111" i="1"/>
  <c r="F113" i="1"/>
  <c r="F115" i="1"/>
  <c r="F114" i="1"/>
  <c r="F116" i="1"/>
  <c r="F117" i="1"/>
  <c r="F118" i="1"/>
  <c r="F119" i="1"/>
  <c r="F120" i="1"/>
  <c r="F121" i="1"/>
  <c r="F122" i="1"/>
  <c r="F123" i="1"/>
  <c r="F124" i="1"/>
  <c r="F131" i="1"/>
  <c r="F125" i="1"/>
  <c r="F126" i="1"/>
  <c r="F127" i="1"/>
  <c r="F129" i="1"/>
  <c r="F130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28" i="1"/>
  <c r="F169" i="1"/>
  <c r="F159" i="1"/>
  <c r="F157" i="1"/>
  <c r="F163" i="1"/>
  <c r="F168" i="1"/>
  <c r="F155" i="1"/>
  <c r="F165" i="1"/>
  <c r="F166" i="1"/>
  <c r="F151" i="1"/>
  <c r="F150" i="1"/>
  <c r="F153" i="1"/>
  <c r="F147" i="1"/>
  <c r="F148" i="1"/>
  <c r="F149" i="1"/>
  <c r="F152" i="1"/>
  <c r="F158" i="1"/>
  <c r="F156" i="1"/>
  <c r="F154" i="1"/>
  <c r="F160" i="1"/>
  <c r="F161" i="1"/>
  <c r="F162" i="1"/>
  <c r="F164" i="1"/>
  <c r="F167" i="1"/>
  <c r="F170" i="1"/>
  <c r="F171" i="1"/>
  <c r="F173" i="1"/>
  <c r="F174" i="1"/>
  <c r="F175" i="1"/>
  <c r="F176" i="1"/>
  <c r="F172" i="1"/>
  <c r="F177" i="1"/>
  <c r="F178" i="1"/>
  <c r="F179" i="1"/>
  <c r="F180" i="1"/>
  <c r="F181" i="1"/>
  <c r="F182" i="1"/>
  <c r="F186" i="1"/>
  <c r="F191" i="1"/>
  <c r="F183" i="1"/>
  <c r="F184" i="1"/>
  <c r="F185" i="1"/>
  <c r="F187" i="1"/>
  <c r="F188" i="1"/>
  <c r="F189" i="1"/>
  <c r="F190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1" i="1"/>
  <c r="F212" i="1"/>
  <c r="F205" i="1"/>
  <c r="F213" i="1"/>
  <c r="F214" i="1"/>
  <c r="F215" i="1"/>
  <c r="F216" i="1"/>
  <c r="F217" i="1"/>
  <c r="F218" i="1"/>
  <c r="F222" i="1"/>
  <c r="F225" i="1"/>
  <c r="F226" i="1"/>
  <c r="F219" i="1"/>
  <c r="F220" i="1"/>
  <c r="F221" i="1"/>
  <c r="F223" i="1"/>
  <c r="F224" i="1"/>
  <c r="F227" i="1"/>
  <c r="F228" i="1"/>
  <c r="F229" i="1"/>
  <c r="F230" i="1"/>
  <c r="F242" i="1"/>
  <c r="F231" i="1"/>
  <c r="F232" i="1"/>
  <c r="F233" i="1"/>
  <c r="F234" i="1"/>
  <c r="F236" i="1"/>
  <c r="F235" i="1"/>
  <c r="F239" i="1"/>
  <c r="F240" i="1"/>
  <c r="F241" i="1"/>
  <c r="F238" i="1"/>
  <c r="F237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60" i="1"/>
  <c r="F258" i="1"/>
  <c r="F259" i="1"/>
  <c r="F261" i="1"/>
  <c r="F262" i="1"/>
  <c r="F263" i="1"/>
  <c r="F264" i="1"/>
  <c r="F265" i="1"/>
  <c r="F266" i="1"/>
  <c r="F267" i="1"/>
  <c r="F268" i="1"/>
  <c r="F277" i="1"/>
  <c r="F269" i="1"/>
  <c r="F270" i="1"/>
  <c r="F271" i="1"/>
  <c r="F272" i="1"/>
  <c r="F273" i="1"/>
  <c r="F274" i="1"/>
  <c r="F275" i="1"/>
  <c r="F276" i="1"/>
  <c r="F278" i="1"/>
  <c r="F279" i="1"/>
  <c r="F280" i="1"/>
  <c r="F281" i="1"/>
  <c r="F282" i="1"/>
  <c r="F283" i="1"/>
  <c r="F284" i="1"/>
  <c r="F285" i="1"/>
  <c r="F286" i="1"/>
  <c r="F287" i="1"/>
  <c r="F288" i="1"/>
  <c r="F295" i="1"/>
  <c r="F289" i="1"/>
  <c r="F290" i="1"/>
  <c r="F291" i="1"/>
  <c r="F293" i="1"/>
  <c r="F294" i="1"/>
  <c r="F292" i="1"/>
  <c r="F301" i="1"/>
  <c r="F298" i="1"/>
  <c r="F310" i="1"/>
  <c r="F312" i="1"/>
  <c r="F302" i="1"/>
  <c r="F303" i="1"/>
  <c r="F309" i="1"/>
  <c r="F307" i="1"/>
  <c r="F306" i="1"/>
  <c r="F311" i="1"/>
  <c r="F296" i="1"/>
  <c r="F297" i="1"/>
  <c r="F299" i="1"/>
  <c r="F300" i="1"/>
  <c r="F308" i="1"/>
  <c r="F314" i="1"/>
  <c r="F315" i="1"/>
  <c r="F313" i="1"/>
  <c r="F316" i="1"/>
  <c r="F319" i="1"/>
  <c r="F330" i="1"/>
  <c r="F317" i="1"/>
  <c r="F318" i="1"/>
  <c r="F320" i="1"/>
  <c r="F321" i="1"/>
  <c r="F322" i="1"/>
  <c r="F323" i="1"/>
  <c r="F324" i="1"/>
  <c r="F325" i="1"/>
  <c r="F326" i="1"/>
  <c r="F327" i="1"/>
  <c r="F328" i="1"/>
  <c r="F329" i="1"/>
  <c r="F331" i="1"/>
  <c r="F332" i="1"/>
  <c r="F333" i="1"/>
  <c r="F338" i="1"/>
  <c r="F336" i="1"/>
  <c r="F340" i="1"/>
  <c r="F339" i="1"/>
  <c r="F337" i="1"/>
  <c r="F341" i="1"/>
  <c r="F335" i="1"/>
  <c r="F334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2" i="1"/>
</calcChain>
</file>

<file path=xl/sharedStrings.xml><?xml version="1.0" encoding="utf-8"?>
<sst xmlns="http://schemas.openxmlformats.org/spreadsheetml/2006/main" count="1079" uniqueCount="426">
  <si>
    <t>00QA</t>
  </si>
  <si>
    <t>Aberdeen City Council</t>
  </si>
  <si>
    <t>00QB</t>
  </si>
  <si>
    <t>Aberdeenshire Council</t>
  </si>
  <si>
    <t>Ward 1 - Banff and District</t>
  </si>
  <si>
    <t>Ward 3 - Fraserburgh and District</t>
  </si>
  <si>
    <t>Ward 4 - Central Buchan</t>
  </si>
  <si>
    <t>Ward 5 - Peterhead North and Rattray</t>
  </si>
  <si>
    <t>Ward 7 - Turriff and District</t>
  </si>
  <si>
    <t>Ward 9 - Ellon and District</t>
  </si>
  <si>
    <t>Ward 11 - Inverurie and District</t>
  </si>
  <si>
    <t>Ward 13 - Westhill and District</t>
  </si>
  <si>
    <t>Ward 14 - Huntly, Strathbogie and Howe of Alford</t>
  </si>
  <si>
    <t>Ward 15 - Aboyne, Upper Deeside and Donside</t>
  </si>
  <si>
    <t>Ward 16 - Banchory and Mid Deeside</t>
  </si>
  <si>
    <t>Ward 2 - Troup</t>
  </si>
  <si>
    <t>Ward 6 - Peterhead South and Cruden</t>
  </si>
  <si>
    <t>Ward 8 - Mid Formartine</t>
  </si>
  <si>
    <t>Ward 10 - West Garioch</t>
  </si>
  <si>
    <t>Ward 12 - East Garioch</t>
  </si>
  <si>
    <t>Ward 17 - North Kincardine</t>
  </si>
  <si>
    <t>Ward 18 - Stonehaven and Lower Deeside</t>
  </si>
  <si>
    <t>Ward 19 - Mearns</t>
  </si>
  <si>
    <t>00QC</t>
  </si>
  <si>
    <t>Angus Council</t>
  </si>
  <si>
    <t>Ward 4 - Monifieth and Sidlaw</t>
  </si>
  <si>
    <t>Ward 5 - Carnoustie and District</t>
  </si>
  <si>
    <t>Ward 7 - Arbroath East and Lunan</t>
  </si>
  <si>
    <t>Ward 1 - Kirriemuir and Dean</t>
  </si>
  <si>
    <t>Ward 2 - Brechin and Edzell</t>
  </si>
  <si>
    <t>Ward 3 - Forfar and District</t>
  </si>
  <si>
    <t>Ward 6 - Arbroath West, Letham and Friockheim</t>
  </si>
  <si>
    <t>Ward 8 - Montrose and District</t>
  </si>
  <si>
    <t>00QD</t>
  </si>
  <si>
    <t>Argyll &amp; Bute Council</t>
  </si>
  <si>
    <t>Ward 1 - South Kintyre</t>
  </si>
  <si>
    <t>Ward 3 - Mid-Argyll</t>
  </si>
  <si>
    <t>Ward 2 - Kintyre and the Islands</t>
  </si>
  <si>
    <t>Ward 4 - Oban South and the Isles</t>
  </si>
  <si>
    <t>Ward 5 - Oban North and Lorn</t>
  </si>
  <si>
    <t>Ward 6 - Cowal</t>
  </si>
  <si>
    <t>Ward 7 - Dunoon</t>
  </si>
  <si>
    <t>Ward 8 - Isle of Bute</t>
  </si>
  <si>
    <t>Ward 9 - Lomond North</t>
  </si>
  <si>
    <t>Ward 10 - Helensburgh Central</t>
  </si>
  <si>
    <t>Ward 11 - Helensburgh and Lomond South</t>
  </si>
  <si>
    <t>00QF</t>
  </si>
  <si>
    <t>Clackmannanshire Council</t>
  </si>
  <si>
    <t>Ward 1 Clackmannanshire West</t>
  </si>
  <si>
    <t>Ward 2 Clackmannanshire North</t>
  </si>
  <si>
    <t>Ward 3 Clackmannanshire Central</t>
  </si>
  <si>
    <t>Ward 4 Clackmannanshire South</t>
  </si>
  <si>
    <t>Ward 5 Clackmannanshire East</t>
  </si>
  <si>
    <t>00RJ</t>
  </si>
  <si>
    <t>Comhairle nan Eilean Siar</t>
  </si>
  <si>
    <t>Ward 1 Barraigh agus Bhatarsaigh</t>
  </si>
  <si>
    <t>Ward 2 Uibhist a Deas, Èirisgeigh agus Beinn na Faoghla</t>
  </si>
  <si>
    <t>Ward 3 Uibhist a Tuath</t>
  </si>
  <si>
    <t>Ward 4 Na Hearadh</t>
  </si>
  <si>
    <t>Ward 5 Sgìre nan Loch</t>
  </si>
  <si>
    <t>Ward 6 Sgìr’ Ùige agus Carlabhagh</t>
  </si>
  <si>
    <t>Ward 7 An Taobh Siar agus Nis</t>
  </si>
  <si>
    <t>Ward 8 Loch a Tuath</t>
  </si>
  <si>
    <t>Ward 9 Steòrnabhagh a Tuath</t>
  </si>
  <si>
    <t>Ward 10 Steòrnabhagh a Deas</t>
  </si>
  <si>
    <t>Ward 11 Sgìre an Rubha</t>
  </si>
  <si>
    <t>00QH</t>
  </si>
  <si>
    <t>Dumfries &amp; Galloway Council</t>
  </si>
  <si>
    <t>Ward 1 - Stranraer and the Rhins</t>
  </si>
  <si>
    <t>Ward 2 - Mid Galloway and Wigtown West</t>
  </si>
  <si>
    <t>Ward 3 - Dee and Glenkens</t>
  </si>
  <si>
    <t>Ward 4 - Castle Douglas and Crocketford</t>
  </si>
  <si>
    <t>Ward 5 - Abbey</t>
  </si>
  <si>
    <t>Ward 6 - North West Dumfries</t>
  </si>
  <si>
    <t>Ward 7 - Mid and Upper Nithsdale</t>
  </si>
  <si>
    <t>Ward 9 - Nith</t>
  </si>
  <si>
    <t>Ward 10 - Annandale South</t>
  </si>
  <si>
    <t>Ward 11 - Annandale North</t>
  </si>
  <si>
    <t>Ward 12 - Annandale East and Eskdale</t>
  </si>
  <si>
    <t>Ward 8 - Lochar</t>
  </si>
  <si>
    <t>00QJ</t>
  </si>
  <si>
    <t>Dundee City Council</t>
  </si>
  <si>
    <t>Ward 1 - Strathmartine</t>
  </si>
  <si>
    <t>Ward 2 - Lochee</t>
  </si>
  <si>
    <t>Ward 3 - West End</t>
  </si>
  <si>
    <t>Ward 4 - Coldside</t>
  </si>
  <si>
    <t>Ward 5 - Maryfield</t>
  </si>
  <si>
    <t>Ward 6 - North East</t>
  </si>
  <si>
    <t>Ward 7 - East End</t>
  </si>
  <si>
    <t>Ward 8 - The Ferry</t>
  </si>
  <si>
    <t>00QK</t>
  </si>
  <si>
    <t>East Ayrshire Council</t>
  </si>
  <si>
    <t>Ward 4 - Kilmarnock East and Hurlford</t>
  </si>
  <si>
    <t>Ward 1 - Annick</t>
  </si>
  <si>
    <t>Ward 2 - Kilmarnock North</t>
  </si>
  <si>
    <t>Ward 3 - Kilmarnock West and Crosshouse</t>
  </si>
  <si>
    <t>Ward 5 - Kilmarnock South</t>
  </si>
  <si>
    <t>Ward 6 - Irvine Valley</t>
  </si>
  <si>
    <t>Ward 7 - Ballochmyle</t>
  </si>
  <si>
    <t>Ward 8 - Cumnock and New Cumnock</t>
  </si>
  <si>
    <t>Ward 9 - Doon Valley</t>
  </si>
  <si>
    <t>00QL</t>
  </si>
  <si>
    <t>East Dunbartonshire Council</t>
  </si>
  <si>
    <t>Ward 1 - Milngavie</t>
  </si>
  <si>
    <t>Ward 2 - Bearsden North</t>
  </si>
  <si>
    <t>Ward 3 - Bearsden South</t>
  </si>
  <si>
    <t>Ward 4 - Bishopbriggs North &amp; Campsie</t>
  </si>
  <si>
    <t>Ward 5 - Bishopbriggs South</t>
  </si>
  <si>
    <t>Ward 6 - Lenzie &amp; Kirkintilloch South</t>
  </si>
  <si>
    <t>Ward 7 - Kirkintilloch East &amp; North &amp; Twechar</t>
  </si>
  <si>
    <t>00QM</t>
  </si>
  <si>
    <t>East Lothian Council</t>
  </si>
  <si>
    <t>Ward 1 - Musselburgh</t>
  </si>
  <si>
    <t>Ward 2 - Preston, Seton and Gosford</t>
  </si>
  <si>
    <t>Ward 3 - Tranent, Wallyford and Macmerry</t>
  </si>
  <si>
    <t>Ward 4 - North Berwick Coastal</t>
  </si>
  <si>
    <t>Ward 5 - Haddington and Lammermuir</t>
  </si>
  <si>
    <t>Ward 6 - Dunbar and East Linton</t>
  </si>
  <si>
    <t>00QN</t>
  </si>
  <si>
    <t>East Renfrewshire Council</t>
  </si>
  <si>
    <t>Ward 2 - Newton Mearns North and Neilston</t>
  </si>
  <si>
    <t>Ward 1 - Barrhead, Liboside and Uplawmoor</t>
  </si>
  <si>
    <t>Ward 3 - Giffnock and Thornliebank</t>
  </si>
  <si>
    <t>Ward 5 - Newton Mearns South and Eaglesham</t>
  </si>
  <si>
    <t>Ward 4 - Clarkston, Netherlee and Williamwood</t>
  </si>
  <si>
    <t>00QQ</t>
  </si>
  <si>
    <t>Falkirk Council</t>
  </si>
  <si>
    <t>Ward 1 - Bo'ness and Blackness</t>
  </si>
  <si>
    <t>Ward 2 - Grangemouth</t>
  </si>
  <si>
    <t>Ward 3 - Denny and Banknock</t>
  </si>
  <si>
    <t>Ward 4 - Carse, Kinnaird and Tryst</t>
  </si>
  <si>
    <t>Ward 5 - Bonnybridge and Larbert</t>
  </si>
  <si>
    <t>Ward 6 - Falkirk North</t>
  </si>
  <si>
    <t>Ward 7 - Falkirk South</t>
  </si>
  <si>
    <t>Ward 8 - Lower Braes</t>
  </si>
  <si>
    <t>Ward 9 - Upper Braes</t>
  </si>
  <si>
    <t>00QR</t>
  </si>
  <si>
    <t>Fife Council</t>
  </si>
  <si>
    <t>Ward 7 - Cowdenbeath</t>
  </si>
  <si>
    <t>Ward 1 - West Fife &amp; Coastal Villages</t>
  </si>
  <si>
    <t>Ward 2 - Dunfermline North</t>
  </si>
  <si>
    <t>Ward 3 - Dunfermline Central</t>
  </si>
  <si>
    <t>Ward 5 - Rosyth</t>
  </si>
  <si>
    <t>Ward 6 - Inverkeithing &amp; Dalgety Bay</t>
  </si>
  <si>
    <t>Ward 8 - Lochgelly Cardenden &amp; Benarty</t>
  </si>
  <si>
    <t>Ward 9 - Burntisland Kinghorn &amp; Western Kirkcaldy</t>
  </si>
  <si>
    <t>Ward 10 - Kirkcaldy North</t>
  </si>
  <si>
    <t>Ward 11 - Kirkcaldy Central</t>
  </si>
  <si>
    <t>Ward 12 - Kirkcaldy East</t>
  </si>
  <si>
    <t>Ward 13 - Glenrothes West &amp; Kinglassie</t>
  </si>
  <si>
    <t>Ward 14 - Glenrothes North Leslie &amp; Markinch</t>
  </si>
  <si>
    <t>Ward 15 - Glenrothes Central &amp; Thornton</t>
  </si>
  <si>
    <t>Ward 16 - Howe Of Fife &amp; Tay Coast</t>
  </si>
  <si>
    <t>Ward 17 - Tay Bridgehead</t>
  </si>
  <si>
    <t>Ward 18 - St. Andrews</t>
  </si>
  <si>
    <t>Ward 19 - East Neuk &amp; Landward</t>
  </si>
  <si>
    <t>Ward 20 - Cupar</t>
  </si>
  <si>
    <t>Ward 21 - Leven Kennoway &amp; Largo</t>
  </si>
  <si>
    <t>Ward 22 - Buckhaven Methil &amp; Wemyss Villages</t>
  </si>
  <si>
    <t>Ward 4 - Dunfermline South</t>
  </si>
  <si>
    <t>00QS</t>
  </si>
  <si>
    <t>Glasgow City Council</t>
  </si>
  <si>
    <t>Ward 23 Partick East/Kelvindale</t>
  </si>
  <si>
    <t>Ward 13 Garscadden/Scotstounhill</t>
  </si>
  <si>
    <t>Ward 11 Hillhead</t>
  </si>
  <si>
    <t>Ward 17 Springburn/Robroyston</t>
  </si>
  <si>
    <t>Ward 22 Dennistoun</t>
  </si>
  <si>
    <t>Ward 9 Calton</t>
  </si>
  <si>
    <t>Ward 19 Shettleston</t>
  </si>
  <si>
    <t>Ward 20 Baillieston</t>
  </si>
  <si>
    <t>Ward 5 Govan</t>
  </si>
  <si>
    <t>Ward 4 Cardonald</t>
  </si>
  <si>
    <t>Ward 7 Langside</t>
  </si>
  <si>
    <t>Ward 1 Linn</t>
  </si>
  <si>
    <t>Ward 2 Newlands/Auldburn</t>
  </si>
  <si>
    <t>Ward 3 Greater Pollok</t>
  </si>
  <si>
    <t>Ward 6 Pollokshields</t>
  </si>
  <si>
    <t>Ward 12 Victoria Park</t>
  </si>
  <si>
    <t>Ward 10 Anderston/City/Yorkhill</t>
  </si>
  <si>
    <t>Ward 8 Southside Central</t>
  </si>
  <si>
    <t>Ward 14 Drumchapel/Anniesland</t>
  </si>
  <si>
    <t>Ward 15 Maryhill</t>
  </si>
  <si>
    <t>Ward 16 Canal</t>
  </si>
  <si>
    <t>Ward 18 East Centre</t>
  </si>
  <si>
    <t>Ward 21 North East</t>
  </si>
  <si>
    <t>00QU</t>
  </si>
  <si>
    <t>Inverclyde Council</t>
  </si>
  <si>
    <t>Ward 1 - Inverclyde East</t>
  </si>
  <si>
    <t>Ward 2 - Inverclyde East Central</t>
  </si>
  <si>
    <t>Ward 4 - Inverclyde North</t>
  </si>
  <si>
    <t>Ward 5 - Inverclyde West</t>
  </si>
  <si>
    <t>Ward 6 - Inverclyde South West</t>
  </si>
  <si>
    <t>Ward 7 - Inverclyde South</t>
  </si>
  <si>
    <t>Ward 3 - Inverclyde Central</t>
  </si>
  <si>
    <t>00QW</t>
  </si>
  <si>
    <t>Midlothian Council</t>
  </si>
  <si>
    <t>Ward 1 - Penicuik</t>
  </si>
  <si>
    <t>Ward 2 - Bonnyrigg</t>
  </si>
  <si>
    <t>Ward 3 - Dalkeith</t>
  </si>
  <si>
    <t>Ward 4 - Midlothian West</t>
  </si>
  <si>
    <t>Ward 5 - Midlothian East</t>
  </si>
  <si>
    <t>Ward 6 - Midlothian South</t>
  </si>
  <si>
    <t>00QY</t>
  </si>
  <si>
    <t>North Ayrshire Council</t>
  </si>
  <si>
    <t>Ward 04 - Arran</t>
  </si>
  <si>
    <t>Ward 09 - Irvine South</t>
  </si>
  <si>
    <t>Ward 01 - North Coast</t>
  </si>
  <si>
    <t>Ward 02 - Garnock Valley</t>
  </si>
  <si>
    <t>Ward 03 - Ardrossan</t>
  </si>
  <si>
    <t>Ward 05 - Saltcoats and Stevenston</t>
  </si>
  <si>
    <t>Ward 06 - Kilwinning</t>
  </si>
  <si>
    <t>Ward 07 - Irvine West</t>
  </si>
  <si>
    <t>Ward 08 - Irvine East</t>
  </si>
  <si>
    <t>00QZ</t>
  </si>
  <si>
    <t>North Lanarkshire Council</t>
  </si>
  <si>
    <t>Ward 1 - Kilsyth</t>
  </si>
  <si>
    <t>Ward 2 - Cumbernauld North</t>
  </si>
  <si>
    <t>Ward 3 - Cumbernauld South</t>
  </si>
  <si>
    <t>Ward 4 - Cumbernauld East</t>
  </si>
  <si>
    <t>Ward 5 - Stepps, Chryston and Muirhead</t>
  </si>
  <si>
    <t>Ward 6 - Gartcosh, Glenboig and Moodiesburn</t>
  </si>
  <si>
    <t>Ward 7 - Coatbridge North</t>
  </si>
  <si>
    <t>Ward 8 - Airdrie North</t>
  </si>
  <si>
    <t>Ward 9 - Airdrie Central</t>
  </si>
  <si>
    <t>Ward 10 - Coatbridge West</t>
  </si>
  <si>
    <t>Ward 11 - Coatbridge South</t>
  </si>
  <si>
    <t>Ward 12 - Airdrie South</t>
  </si>
  <si>
    <t>Ward 13 - Fortissat</t>
  </si>
  <si>
    <t>Ward 15 - Bellshill</t>
  </si>
  <si>
    <t>Ward 16 - Mossend and Holytown</t>
  </si>
  <si>
    <t>Ward 17 - Motherwell West</t>
  </si>
  <si>
    <t>Ward 18 - Motherwell North</t>
  </si>
  <si>
    <t>Ward 19 - Motherwell South East and Ravenscraig</t>
  </si>
  <si>
    <t>Ward 20 - Murdostoun</t>
  </si>
  <si>
    <t>Ward 21 - Wishaw</t>
  </si>
  <si>
    <t>Ward 14 - Thorniewood</t>
  </si>
  <si>
    <t>00RA</t>
  </si>
  <si>
    <t>Orkney Islands Council</t>
  </si>
  <si>
    <t>Ward 1 - Kirkwall East Ward</t>
  </si>
  <si>
    <t>Ward 2 - Kirkwall West and Orphir Ward</t>
  </si>
  <si>
    <t>Ward 3 - Stromness and South Isles Ward</t>
  </si>
  <si>
    <t>Ward 4 - West Mainland Ward</t>
  </si>
  <si>
    <t>Ward 5 - East Mainland, South Ronaldsay and Burray Ward</t>
  </si>
  <si>
    <t>Ward 6 - North Isles Ward</t>
  </si>
  <si>
    <t>00RB</t>
  </si>
  <si>
    <t>Perth &amp; Kinross Council</t>
  </si>
  <si>
    <t>Ward 4 - Highland</t>
  </si>
  <si>
    <t>Ward 7 - Strathallan</t>
  </si>
  <si>
    <t>Ward 8 - Kinross-Shire</t>
  </si>
  <si>
    <t>Ward 1 - Carse of Gowrie</t>
  </si>
  <si>
    <t>Ward 2 - Strathmore</t>
  </si>
  <si>
    <t>Ward 3 - Blairgowrie and Glens</t>
  </si>
  <si>
    <t>Ward 5 - Strathtay</t>
  </si>
  <si>
    <t>Ward 6 - Strathearn</t>
  </si>
  <si>
    <t>Ward 9 - Almond and Earn</t>
  </si>
  <si>
    <t>Ward 10 - Perth City South</t>
  </si>
  <si>
    <t>Ward 11 - Perth City North</t>
  </si>
  <si>
    <t>Ward 12 - Perth City Centre</t>
  </si>
  <si>
    <t>00RC</t>
  </si>
  <si>
    <t>Renfrewshire Council</t>
  </si>
  <si>
    <t>Ward 12 - Erskine and Inchinnan</t>
  </si>
  <si>
    <t>Ward 1 - Renfrew North and Braehead</t>
  </si>
  <si>
    <t>Ward 2 - Renfrew South and Gallowhill</t>
  </si>
  <si>
    <t>Ward 3 - Paisley Northeast and Ralston</t>
  </si>
  <si>
    <t>Ward 4 - Paisley Northwest</t>
  </si>
  <si>
    <t>Ward 6 - Paisley Southeast</t>
  </si>
  <si>
    <t>Ward 5 - Paisley East and Central</t>
  </si>
  <si>
    <t>Ward 9 - Johnstone North, Kilbarchan, Howwood and Lochwinnoch</t>
  </si>
  <si>
    <t>Ward 10 - Houston, Crosslee and Linwood</t>
  </si>
  <si>
    <t>Ward 11 - Bishopton, Bridge of Weir and Langbank</t>
  </si>
  <si>
    <t>Ward 8 - Johnstone South and Elderslie</t>
  </si>
  <si>
    <t>Ward 7 - Paisley Southwest</t>
  </si>
  <si>
    <t>00QE</t>
  </si>
  <si>
    <t>Scottish Borders Council</t>
  </si>
  <si>
    <t>Ward 1 - Tweeddale West</t>
  </si>
  <si>
    <t>Ward 2 - Tweeddale East</t>
  </si>
  <si>
    <t>Ward 3 - Galashiels &amp; District</t>
  </si>
  <si>
    <t>Ward 4 - Selkirkshire</t>
  </si>
  <si>
    <t>Ward 5 - Leaderdale &amp; Melrose</t>
  </si>
  <si>
    <t>Ward 6 - Mid Berwickshire</t>
  </si>
  <si>
    <t>Ward 7 - East Berwickshire</t>
  </si>
  <si>
    <t>Ward 8 - Kelso &amp; District</t>
  </si>
  <si>
    <t>Ward 9 - Jedburgh &amp; District</t>
  </si>
  <si>
    <t>Ward 10 - Hawick &amp; Denholm</t>
  </si>
  <si>
    <t>Ward 11 - Hawick &amp; Hermitage</t>
  </si>
  <si>
    <t>00RD</t>
  </si>
  <si>
    <t>Shetland Islands Council</t>
  </si>
  <si>
    <t>Ward 1 - North Isles</t>
  </si>
  <si>
    <t>Ward 2 - Shetland North</t>
  </si>
  <si>
    <t>Ward 3 - Shetland West</t>
  </si>
  <si>
    <t>Ward 4 - Shetland Central</t>
  </si>
  <si>
    <t>Ward 7 - Shetland South</t>
  </si>
  <si>
    <t>Ward 5 - Lerwick North and Bressay</t>
  </si>
  <si>
    <t>Ward 6 - Lerwick South</t>
  </si>
  <si>
    <t>00RE</t>
  </si>
  <si>
    <t>South Ayrshire Council</t>
  </si>
  <si>
    <t>Ward 1 - Troon</t>
  </si>
  <si>
    <t>Ward 2 - Prestwick</t>
  </si>
  <si>
    <t>Ward 3 - Ayr North</t>
  </si>
  <si>
    <t>Ward 4 - Ayr East</t>
  </si>
  <si>
    <t>Ward 5 - Ayr West</t>
  </si>
  <si>
    <t>Ward 6 - Kyle</t>
  </si>
  <si>
    <t>Ward 7 - Maybole, North Carrick and Coylton</t>
  </si>
  <si>
    <t>Ward 8 - Girvan and South Carrick</t>
  </si>
  <si>
    <t>00RF</t>
  </si>
  <si>
    <t>South Lanarkshire Council</t>
  </si>
  <si>
    <t>Ward 9 - East Kilbride West</t>
  </si>
  <si>
    <t>Ward 1 - Clydesdale West</t>
  </si>
  <si>
    <t>Ward 2 - Clydesdale North</t>
  </si>
  <si>
    <t>Ward 3 - Clydesdale East</t>
  </si>
  <si>
    <t>Ward 4 - Clydesdale South</t>
  </si>
  <si>
    <t>Ward 5 - Avondale and Stonehouse</t>
  </si>
  <si>
    <t>Ward 6 - East Kilbride South</t>
  </si>
  <si>
    <t>Ward 7 - East Kilbride Central South</t>
  </si>
  <si>
    <t>Ward 8 - East Kilbride Central North</t>
  </si>
  <si>
    <t>Ward 10 - East Kilbride East</t>
  </si>
  <si>
    <t>Ward 11 - Rutherglen South</t>
  </si>
  <si>
    <t>Ward 12 - Rutherglen Central and North</t>
  </si>
  <si>
    <t>Ward 13 - Cambuslang West</t>
  </si>
  <si>
    <t>Ward 14 - Cambuslang East</t>
  </si>
  <si>
    <t>Ward 15 - Blantyre</t>
  </si>
  <si>
    <t>Ward 16 - Bothwell and Uddingston</t>
  </si>
  <si>
    <t>Ward 17 - Hamilton North and East</t>
  </si>
  <si>
    <t>Ward 18 - Hamilton West and Earnock</t>
  </si>
  <si>
    <t>Ward 19 - Hamilton South</t>
  </si>
  <si>
    <t>Ward 20 - Larkhall</t>
  </si>
  <si>
    <t>00RG</t>
  </si>
  <si>
    <t>Stirling Council</t>
  </si>
  <si>
    <t>Ward 7 - Bannockburn</t>
  </si>
  <si>
    <t>Ward 1 - Trossachs and Teith</t>
  </si>
  <si>
    <t>Ward 2 - Forth and Endrick</t>
  </si>
  <si>
    <t>Ward 3 - Dunblane and Bridge of Allan</t>
  </si>
  <si>
    <t>Ward 5 - Stirling West</t>
  </si>
  <si>
    <t>Ward 6 - Stirling East</t>
  </si>
  <si>
    <t>Ward 4 - Stirling North</t>
  </si>
  <si>
    <t>00QP</t>
  </si>
  <si>
    <t>The City of Edinburgh Council</t>
  </si>
  <si>
    <t>Ward 6 - Corstorphine/Murrayfield</t>
  </si>
  <si>
    <t>Ward 3 - Drum Brae/Gyle</t>
  </si>
  <si>
    <t>Ward 9 - Fountainbridge/Craiglockhart</t>
  </si>
  <si>
    <t>Ward 15 - Southside/Newington</t>
  </si>
  <si>
    <t>Ward 17 - Portobello/Craigmillar</t>
  </si>
  <si>
    <t>Ward 7 - Sighthill/Gorgie</t>
  </si>
  <si>
    <t>Ward 8 - Colinton/Fairmilehead</t>
  </si>
  <si>
    <t>Ward 14 - Craigentinny/Duddingston</t>
  </si>
  <si>
    <t>Ward 12 - Leith Walk</t>
  </si>
  <si>
    <t>Ward 11 - City Centre</t>
  </si>
  <si>
    <t>Ward 16 - Liberton/Gilmerton</t>
  </si>
  <si>
    <t>Ward 1 - Almond</t>
  </si>
  <si>
    <t>Ward 2 - Pentland Hills</t>
  </si>
  <si>
    <t>Ward 4 - Forth</t>
  </si>
  <si>
    <t>Ward 5 - Inverleith</t>
  </si>
  <si>
    <t>Ward 10 - Morningside</t>
  </si>
  <si>
    <t>Ward 13 - Leith</t>
  </si>
  <si>
    <t>00QT</t>
  </si>
  <si>
    <t>The Highland Council</t>
  </si>
  <si>
    <t>Ward 2 - Thurso and Northwest Caithness</t>
  </si>
  <si>
    <t>Ward 3 - Wick and East Caithness</t>
  </si>
  <si>
    <t>Ward 1 - North, West and Central Sutherland</t>
  </si>
  <si>
    <t>Ward 4 - East Sutherland and Edderton</t>
  </si>
  <si>
    <t>Ward 7 - Tain and Easter Ross</t>
  </si>
  <si>
    <t>Ward 18 - Nairn and Cawdor</t>
  </si>
  <si>
    <t>Ward 5 - Wester Ross, Strathpeffer and Lochalsh</t>
  </si>
  <si>
    <t>Ward 6 - Cromarty Firth</t>
  </si>
  <si>
    <t>Ward 8 - Dingwall and Seaforth</t>
  </si>
  <si>
    <t>Ward 9 - Black Isle</t>
  </si>
  <si>
    <t>Ward 10 - Eilean a' Cheò</t>
  </si>
  <si>
    <t>Ward 11 - Caol and Mallaig</t>
  </si>
  <si>
    <t>Ward 12 - Aird and Loch Ness</t>
  </si>
  <si>
    <t>Ward 13 - Inverness West</t>
  </si>
  <si>
    <t>Ward 14 - Inverness Central</t>
  </si>
  <si>
    <t>Ward 15 - Inverness Ness-side</t>
  </si>
  <si>
    <t>Ward 16 - Inverness Millburn</t>
  </si>
  <si>
    <t>Ward 17 - Culloden and Ardersier</t>
  </si>
  <si>
    <t>Ward 19 - Inverness South</t>
  </si>
  <si>
    <t>Ward 20 - Badenoch and Strathspey</t>
  </si>
  <si>
    <t>Ward 21 - Fort William and Ardnamurchan</t>
  </si>
  <si>
    <t>00QX</t>
  </si>
  <si>
    <t>Ward 5 - Heldon and Laich</t>
  </si>
  <si>
    <t>Ward 3 - Buckie</t>
  </si>
  <si>
    <t>Ward 7 - Elgin City South</t>
  </si>
  <si>
    <t>Ward 6 - Elgin City North</t>
  </si>
  <si>
    <t>Ward 4 - Fochabers Lhanbryde</t>
  </si>
  <si>
    <t>Ward 8 - Forres</t>
  </si>
  <si>
    <t>Ward 2 - Keith and Cullen</t>
  </si>
  <si>
    <t>Ward 1 - Speyside Glenlivet</t>
  </si>
  <si>
    <t>00QG</t>
  </si>
  <si>
    <t>West Dunbartonshire Council</t>
  </si>
  <si>
    <t>Ward 1 - Lomond</t>
  </si>
  <si>
    <t>Ward 2 - Leven</t>
  </si>
  <si>
    <t>Ward 3 - Dumbarton</t>
  </si>
  <si>
    <t>Ward 4 - Kilpatrick</t>
  </si>
  <si>
    <t>Ward 5 - Clydebank Central</t>
  </si>
  <si>
    <t>Ward 6 - Clydebank Waterfront</t>
  </si>
  <si>
    <t>00RH</t>
  </si>
  <si>
    <t>West Lothian Council</t>
  </si>
  <si>
    <t>Ward 1 - Linlithgow</t>
  </si>
  <si>
    <t>Ward 2 - Broxburn, Uphall and Winchburgh</t>
  </si>
  <si>
    <t>Ward 3 - Livingston North</t>
  </si>
  <si>
    <t>Ward 4 - Livingston South</t>
  </si>
  <si>
    <t>Ward 5 - East Livingston and East Calder</t>
  </si>
  <si>
    <t>Ward 6 - Fauldhouse and the Breich Valley</t>
  </si>
  <si>
    <t>Ward 7 - Whitburn and Blackburn</t>
  </si>
  <si>
    <t>Ward 8 - Bathgate</t>
  </si>
  <si>
    <t>Ward 9 - Armadale and Blackridge</t>
  </si>
  <si>
    <t>Authority Code</t>
  </si>
  <si>
    <t>Council Name</t>
  </si>
  <si>
    <t>Contest Name</t>
  </si>
  <si>
    <t>UNCONTESTED</t>
  </si>
  <si>
    <t>Ward 1 - Dyce/Bucksburn/Danestone Ward</t>
  </si>
  <si>
    <t>Ward 2 - Bridge of Don Ward</t>
  </si>
  <si>
    <t>Ward 11 - Airyhall/Broomhill/Garthdee Ward</t>
  </si>
  <si>
    <t>Ward 3 - Kingswells/Sheddocksley/Summerhill Ward</t>
  </si>
  <si>
    <t>Ward 4 - Northfield/Mastrick North Ward</t>
  </si>
  <si>
    <t>Ward 5 - Hilton/Woodside/Stockethill Ward</t>
  </si>
  <si>
    <t>Ward 6 - Tillydrone/Seaton/Old Aberdeen Ward</t>
  </si>
  <si>
    <t>Ward 7 - Midstocket/Rosemount Ward</t>
  </si>
  <si>
    <t>Ward 8 - George St/Harbour Ward</t>
  </si>
  <si>
    <t>Ward 9 - Lower Deeside Ward</t>
  </si>
  <si>
    <t>Ward 10 - Hazlehead/Queens Cross/Countesswells Ward</t>
  </si>
  <si>
    <t>Ward 12 - Torry/Ferryhill Ward</t>
  </si>
  <si>
    <t>Ward 13 - Kincorth/Nigg/Cove Ward</t>
  </si>
  <si>
    <t>Moray Council</t>
  </si>
  <si>
    <t>Eligible Electorate as at 27 April 2022</t>
  </si>
  <si>
    <t>Eligible Electorate with a postal vote as at27 April 2022</t>
  </si>
  <si>
    <t>% of Eligible Electorate with a postal vote as at 27April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</si>
</sst>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10" fontId="0" fillId="0" borderId="0" xfId="0" applyNumberFormat="1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vertical="center" wrapText="1"/>
    </xf>
    <xf numFmtId="0" fontId="0" fillId="0" borderId="0" xfId="0"/>
    <xf numFmtId="0" fontId="4" fillId="2" borderId="0" xfId="0" applyFont="1" applyFill="1"/>
    <xf numFmtId="0" fontId="5" fillId="0" borderId="0" xfId="0" applyFont="1"/>
    <xf numFmtId="10" fontId="5" fillId="0" borderId="0" xfId="0" applyNumberFormat="1" applyFont="1"/>
    <xf numFmtId="0" fontId="0" fillId="0" borderId="0" xfId="0" applyFont="1" applyFill="1" applyAlignment="1"/>
    <xf numFmtId="0" fontId="0" fillId="0" borderId="0" xfId="0" applyFill="1" applyAlignment="1">
      <alignment vertical="center" wrapText="1"/>
    </xf>
    <xf numFmtId="10" fontId="0" fillId="0" borderId="0" xfId="0" applyNumberFormat="1" applyFill="1"/>
    <xf numFmtId="1" fontId="0" fillId="0" borderId="0" xfId="1" applyNumberFormat="1" applyFont="1"/>
    <xf numFmtId="1" fontId="0" fillId="2" borderId="0" xfId="1" applyNumberFormat="1" applyFont="1" applyFill="1"/>
    <xf numFmtId="0" fontId="0" fillId="0" borderId="0" xfId="0" applyNumberFormat="1" applyFont="1" applyFill="1" applyBorder="1" applyAlignment="1">
      <alignment horizontal="right" vertical="center"/>
    </xf>
    <xf numFmtId="1" fontId="0" fillId="0" borderId="0" xfId="1" applyNumberFormat="1" applyFont="1" applyFill="1" applyBorder="1" applyAlignment="1">
      <alignment horizontal="right" vertical="center"/>
    </xf>
    <xf numFmtId="1" fontId="0" fillId="0" borderId="0" xfId="0" applyNumberFormat="1"/>
    <xf numFmtId="0" fontId="0" fillId="0" borderId="0" xfId="0"/>
    <xf numFmtId="0" fontId="0" fillId="0" borderId="0" xfId="0" applyAlignment="1">
      <alignment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8"/>
  <sheetViews>
    <sheetView tabSelected="1" topLeftCell="D1" workbookViewId="0">
      <pane ySplit="1" topLeftCell="A350" activePane="bottomLeft" state="frozen"/>
      <selection activeCell="B1" sqref="B1"/>
      <selection pane="bottomLeft" activeCell="G336" sqref="G336"/>
    </sheetView>
  </sheetViews>
  <sheetFormatPr defaultColWidth="57.453125" defaultRowHeight="14.5" x14ac:dyDescent="0.35"/>
  <cols>
    <col min="1" max="1" width="16.453125" bestFit="1" customWidth="1"/>
    <col min="2" max="2" width="27.54296875" customWidth="1"/>
    <col min="3" max="3" width="61.08984375" customWidth="1"/>
    <col min="4" max="4" width="10.54296875" customWidth="1"/>
    <col min="5" max="5" width="15" customWidth="1"/>
    <col min="6" max="6" width="24.1796875" customWidth="1"/>
  </cols>
  <sheetData>
    <row r="1" spans="1:6" ht="58" x14ac:dyDescent="0.35">
      <c r="A1" s="2" t="s">
        <v>405</v>
      </c>
      <c r="B1" s="2" t="s">
        <v>406</v>
      </c>
      <c r="C1" s="2" t="s">
        <v>407</v>
      </c>
      <c r="D1" s="3" t="s">
        <v>423</v>
      </c>
      <c r="E1" s="3" t="s">
        <v>424</v>
      </c>
      <c r="F1" s="3" t="s">
        <v>425</v>
      </c>
    </row>
    <row r="2" spans="1:6" x14ac:dyDescent="0.35">
      <c r="A2" s="1" t="s">
        <v>0</v>
      </c>
      <c r="B2" s="1" t="s">
        <v>1</v>
      </c>
      <c r="C2" s="1" t="s">
        <v>409</v>
      </c>
      <c r="D2" s="10">
        <v>16446</v>
      </c>
      <c r="E2" s="10">
        <v>4781</v>
      </c>
      <c r="F2" s="4">
        <f>E2/D2</f>
        <v>0.29070898698771735</v>
      </c>
    </row>
    <row r="3" spans="1:6" x14ac:dyDescent="0.35">
      <c r="A3" s="1" t="s">
        <v>0</v>
      </c>
      <c r="B3" s="1" t="s">
        <v>1</v>
      </c>
      <c r="C3" s="1" t="s">
        <v>410</v>
      </c>
      <c r="D3" s="10">
        <v>15216</v>
      </c>
      <c r="E3" s="10">
        <v>4582</v>
      </c>
      <c r="F3" s="4">
        <f t="shared" ref="F3:F66" si="0">E3/D3</f>
        <v>0.30113038906414302</v>
      </c>
    </row>
    <row r="4" spans="1:6" x14ac:dyDescent="0.35">
      <c r="A4" s="1" t="s">
        <v>0</v>
      </c>
      <c r="B4" s="1" t="s">
        <v>1</v>
      </c>
      <c r="C4" s="1" t="s">
        <v>412</v>
      </c>
      <c r="D4" s="10">
        <v>11504</v>
      </c>
      <c r="E4" s="10">
        <v>3150</v>
      </c>
      <c r="F4" s="4">
        <f t="shared" si="0"/>
        <v>0.27381780250347704</v>
      </c>
    </row>
    <row r="5" spans="1:6" x14ac:dyDescent="0.35">
      <c r="A5" s="1" t="s">
        <v>0</v>
      </c>
      <c r="B5" s="1" t="s">
        <v>1</v>
      </c>
      <c r="C5" s="1" t="s">
        <v>413</v>
      </c>
      <c r="D5" s="10">
        <v>11686</v>
      </c>
      <c r="E5" s="10">
        <v>2642</v>
      </c>
      <c r="F5" s="4">
        <f t="shared" si="0"/>
        <v>0.22608249187061441</v>
      </c>
    </row>
    <row r="6" spans="1:6" x14ac:dyDescent="0.35">
      <c r="A6" s="1" t="s">
        <v>0</v>
      </c>
      <c r="B6" s="1" t="s">
        <v>1</v>
      </c>
      <c r="C6" s="1" t="s">
        <v>414</v>
      </c>
      <c r="D6" s="10">
        <v>11018</v>
      </c>
      <c r="E6" s="10">
        <v>2915</v>
      </c>
      <c r="F6" s="4">
        <f t="shared" si="0"/>
        <v>0.26456707206389546</v>
      </c>
    </row>
    <row r="7" spans="1:6" x14ac:dyDescent="0.35">
      <c r="A7" s="1" t="s">
        <v>0</v>
      </c>
      <c r="B7" s="1" t="s">
        <v>1</v>
      </c>
      <c r="C7" s="1" t="s">
        <v>415</v>
      </c>
      <c r="D7" s="10">
        <v>8872</v>
      </c>
      <c r="E7" s="10">
        <v>1851</v>
      </c>
      <c r="F7" s="4">
        <f t="shared" si="0"/>
        <v>0.20863390441839494</v>
      </c>
    </row>
    <row r="8" spans="1:6" x14ac:dyDescent="0.35">
      <c r="A8" s="1" t="s">
        <v>0</v>
      </c>
      <c r="B8" s="1" t="s">
        <v>1</v>
      </c>
      <c r="C8" s="1" t="s">
        <v>416</v>
      </c>
      <c r="D8" s="10">
        <v>10979</v>
      </c>
      <c r="E8" s="10">
        <v>2761</v>
      </c>
      <c r="F8" s="4">
        <f t="shared" si="0"/>
        <v>0.25148009836961471</v>
      </c>
    </row>
    <row r="9" spans="1:6" x14ac:dyDescent="0.35">
      <c r="A9" s="1" t="s">
        <v>0</v>
      </c>
      <c r="B9" s="1" t="s">
        <v>1</v>
      </c>
      <c r="C9" s="1" t="s">
        <v>417</v>
      </c>
      <c r="D9" s="10">
        <v>12378</v>
      </c>
      <c r="E9" s="10">
        <v>2089</v>
      </c>
      <c r="F9" s="4">
        <f t="shared" si="0"/>
        <v>0.16876716755534013</v>
      </c>
    </row>
    <row r="10" spans="1:6" x14ac:dyDescent="0.35">
      <c r="A10" s="1" t="s">
        <v>0</v>
      </c>
      <c r="B10" s="1" t="s">
        <v>1</v>
      </c>
      <c r="C10" s="1" t="s">
        <v>418</v>
      </c>
      <c r="D10" s="10">
        <v>12555</v>
      </c>
      <c r="E10" s="10">
        <v>4360</v>
      </c>
      <c r="F10" s="4">
        <f t="shared" si="0"/>
        <v>0.34727200318598167</v>
      </c>
    </row>
    <row r="11" spans="1:6" x14ac:dyDescent="0.35">
      <c r="A11" s="1" t="s">
        <v>0</v>
      </c>
      <c r="B11" s="1" t="s">
        <v>1</v>
      </c>
      <c r="C11" s="1" t="s">
        <v>419</v>
      </c>
      <c r="D11" s="10">
        <v>15281</v>
      </c>
      <c r="E11" s="10">
        <v>4725</v>
      </c>
      <c r="F11" s="4">
        <f t="shared" si="0"/>
        <v>0.30920751259734308</v>
      </c>
    </row>
    <row r="12" spans="1:6" x14ac:dyDescent="0.35">
      <c r="A12" s="1" t="s">
        <v>0</v>
      </c>
      <c r="B12" s="1" t="s">
        <v>1</v>
      </c>
      <c r="C12" s="1" t="s">
        <v>411</v>
      </c>
      <c r="D12" s="10">
        <v>11842</v>
      </c>
      <c r="E12" s="10">
        <v>3432</v>
      </c>
      <c r="F12" s="4">
        <f>E12/D12</f>
        <v>0.28981590947475089</v>
      </c>
    </row>
    <row r="13" spans="1:6" x14ac:dyDescent="0.35">
      <c r="A13" s="1" t="s">
        <v>0</v>
      </c>
      <c r="B13" s="1" t="s">
        <v>1</v>
      </c>
      <c r="C13" s="1" t="s">
        <v>420</v>
      </c>
      <c r="D13" s="10">
        <v>15012</v>
      </c>
      <c r="E13" s="10">
        <v>3203</v>
      </c>
      <c r="F13" s="4">
        <f t="shared" si="0"/>
        <v>0.21336264321875834</v>
      </c>
    </row>
    <row r="14" spans="1:6" x14ac:dyDescent="0.35">
      <c r="A14" s="1" t="s">
        <v>0</v>
      </c>
      <c r="B14" s="1" t="s">
        <v>1</v>
      </c>
      <c r="C14" s="1" t="s">
        <v>421</v>
      </c>
      <c r="D14" s="10">
        <v>13058</v>
      </c>
      <c r="E14" s="10">
        <v>3508</v>
      </c>
      <c r="F14" s="4">
        <f t="shared" si="0"/>
        <v>0.26864757236942871</v>
      </c>
    </row>
    <row r="15" spans="1:6" x14ac:dyDescent="0.35">
      <c r="A15" s="1" t="s">
        <v>2</v>
      </c>
      <c r="B15" s="1" t="s">
        <v>3</v>
      </c>
      <c r="C15" s="1" t="s">
        <v>4</v>
      </c>
      <c r="D15" s="10">
        <v>9185</v>
      </c>
      <c r="E15" s="10">
        <v>2758</v>
      </c>
      <c r="F15" s="4">
        <f t="shared" si="0"/>
        <v>0.30027218290691343</v>
      </c>
    </row>
    <row r="16" spans="1:6" x14ac:dyDescent="0.35">
      <c r="A16" s="1" t="s">
        <v>2</v>
      </c>
      <c r="B16" s="1" t="s">
        <v>3</v>
      </c>
      <c r="C16" s="1" t="s">
        <v>15</v>
      </c>
      <c r="D16" s="10">
        <v>7641</v>
      </c>
      <c r="E16" s="10">
        <v>2214</v>
      </c>
      <c r="F16" s="4">
        <f>E16/D16</f>
        <v>0.28975265017667845</v>
      </c>
    </row>
    <row r="17" spans="1:6" x14ac:dyDescent="0.35">
      <c r="A17" s="1" t="s">
        <v>2</v>
      </c>
      <c r="B17" s="1" t="s">
        <v>3</v>
      </c>
      <c r="C17" s="1" t="s">
        <v>5</v>
      </c>
      <c r="D17" s="10">
        <v>11604</v>
      </c>
      <c r="E17" s="10">
        <v>3456</v>
      </c>
      <c r="F17" s="4">
        <f t="shared" si="0"/>
        <v>0.29782833505687695</v>
      </c>
    </row>
    <row r="18" spans="1:6" x14ac:dyDescent="0.35">
      <c r="A18" s="1" t="s">
        <v>2</v>
      </c>
      <c r="B18" s="1" t="s">
        <v>3</v>
      </c>
      <c r="C18" s="1" t="s">
        <v>6</v>
      </c>
      <c r="D18" s="10">
        <v>11170</v>
      </c>
      <c r="E18" s="10">
        <v>2992</v>
      </c>
      <c r="F18" s="4">
        <f t="shared" si="0"/>
        <v>0.26786034019695615</v>
      </c>
    </row>
    <row r="19" spans="1:6" x14ac:dyDescent="0.35">
      <c r="A19" s="1" t="s">
        <v>2</v>
      </c>
      <c r="B19" s="1" t="s">
        <v>3</v>
      </c>
      <c r="C19" s="1" t="s">
        <v>7</v>
      </c>
      <c r="D19" s="10">
        <v>11821</v>
      </c>
      <c r="E19" s="10">
        <v>2885</v>
      </c>
      <c r="F19" s="4">
        <f t="shared" si="0"/>
        <v>0.24405718636325183</v>
      </c>
    </row>
    <row r="20" spans="1:6" x14ac:dyDescent="0.35">
      <c r="A20" s="1" t="s">
        <v>2</v>
      </c>
      <c r="B20" s="1" t="s">
        <v>3</v>
      </c>
      <c r="C20" s="1" t="s">
        <v>16</v>
      </c>
      <c r="D20" s="10">
        <v>9135</v>
      </c>
      <c r="E20" s="10">
        <v>2325</v>
      </c>
      <c r="F20" s="4">
        <f>E20/D20</f>
        <v>0.25451559934318557</v>
      </c>
    </row>
    <row r="21" spans="1:6" x14ac:dyDescent="0.35">
      <c r="A21" s="1" t="s">
        <v>2</v>
      </c>
      <c r="B21" s="1" t="s">
        <v>3</v>
      </c>
      <c r="C21" s="1" t="s">
        <v>8</v>
      </c>
      <c r="D21" s="10">
        <v>10429</v>
      </c>
      <c r="E21" s="10">
        <v>3056</v>
      </c>
      <c r="F21" s="4">
        <f t="shared" si="0"/>
        <v>0.29302905360053694</v>
      </c>
    </row>
    <row r="22" spans="1:6" x14ac:dyDescent="0.35">
      <c r="A22" s="1" t="s">
        <v>2</v>
      </c>
      <c r="B22" s="1" t="s">
        <v>3</v>
      </c>
      <c r="C22" s="1" t="s">
        <v>17</v>
      </c>
      <c r="D22" s="10">
        <v>11612</v>
      </c>
      <c r="E22" s="10">
        <v>3085</v>
      </c>
      <c r="F22" s="4">
        <f>E22/D22</f>
        <v>0.26567344126765413</v>
      </c>
    </row>
    <row r="23" spans="1:6" x14ac:dyDescent="0.35">
      <c r="A23" s="1" t="s">
        <v>2</v>
      </c>
      <c r="B23" s="1" t="s">
        <v>3</v>
      </c>
      <c r="C23" s="1" t="s">
        <v>9</v>
      </c>
      <c r="D23" s="10">
        <v>11837</v>
      </c>
      <c r="E23" s="10">
        <v>3322</v>
      </c>
      <c r="F23" s="4">
        <f t="shared" si="0"/>
        <v>0.28064543380924223</v>
      </c>
    </row>
    <row r="24" spans="1:6" x14ac:dyDescent="0.35">
      <c r="A24" s="1" t="s">
        <v>2</v>
      </c>
      <c r="B24" s="1" t="s">
        <v>3</v>
      </c>
      <c r="C24" s="1" t="s">
        <v>18</v>
      </c>
      <c r="D24" s="10">
        <v>9227</v>
      </c>
      <c r="E24" s="10">
        <v>2484</v>
      </c>
      <c r="F24" s="4">
        <f>E24/D24</f>
        <v>0.26920992738701638</v>
      </c>
    </row>
    <row r="25" spans="1:6" x14ac:dyDescent="0.35">
      <c r="A25" s="1" t="s">
        <v>2</v>
      </c>
      <c r="B25" s="1" t="s">
        <v>3</v>
      </c>
      <c r="C25" s="1" t="s">
        <v>10</v>
      </c>
      <c r="D25" s="10">
        <v>12128</v>
      </c>
      <c r="E25" s="10">
        <v>3599</v>
      </c>
      <c r="F25" s="4">
        <f t="shared" si="0"/>
        <v>0.29675131926121373</v>
      </c>
    </row>
    <row r="26" spans="1:6" x14ac:dyDescent="0.35">
      <c r="A26" s="1" t="s">
        <v>2</v>
      </c>
      <c r="B26" s="1" t="s">
        <v>3</v>
      </c>
      <c r="C26" s="1" t="s">
        <v>19</v>
      </c>
      <c r="D26" s="10">
        <v>10414</v>
      </c>
      <c r="E26" s="10">
        <v>2799</v>
      </c>
      <c r="F26" s="4">
        <f>E26/D26</f>
        <v>0.2687728058382946</v>
      </c>
    </row>
    <row r="27" spans="1:6" x14ac:dyDescent="0.35">
      <c r="A27" s="1" t="s">
        <v>2</v>
      </c>
      <c r="B27" s="1" t="s">
        <v>3</v>
      </c>
      <c r="C27" s="1" t="s">
        <v>11</v>
      </c>
      <c r="D27" s="10">
        <v>12033</v>
      </c>
      <c r="E27" s="10">
        <v>3656</v>
      </c>
      <c r="F27" s="4">
        <f t="shared" si="0"/>
        <v>0.30383113105626197</v>
      </c>
    </row>
    <row r="28" spans="1:6" x14ac:dyDescent="0.35">
      <c r="A28" s="1" t="s">
        <v>2</v>
      </c>
      <c r="B28" s="1" t="s">
        <v>3</v>
      </c>
      <c r="C28" s="1" t="s">
        <v>12</v>
      </c>
      <c r="D28" s="10">
        <v>12148</v>
      </c>
      <c r="E28" s="10">
        <v>3308</v>
      </c>
      <c r="F28" s="4">
        <f t="shared" si="0"/>
        <v>0.27230819888047414</v>
      </c>
    </row>
    <row r="29" spans="1:6" x14ac:dyDescent="0.35">
      <c r="A29" s="1" t="s">
        <v>2</v>
      </c>
      <c r="B29" s="1" t="s">
        <v>3</v>
      </c>
      <c r="C29" s="1" t="s">
        <v>13</v>
      </c>
      <c r="D29" s="10">
        <v>9066</v>
      </c>
      <c r="E29" s="10">
        <v>2574</v>
      </c>
      <c r="F29" s="4">
        <f t="shared" si="0"/>
        <v>0.28391793514228986</v>
      </c>
    </row>
    <row r="30" spans="1:6" x14ac:dyDescent="0.35">
      <c r="A30" s="1" t="s">
        <v>2</v>
      </c>
      <c r="B30" s="1" t="s">
        <v>3</v>
      </c>
      <c r="C30" s="1" t="s">
        <v>14</v>
      </c>
      <c r="D30" s="10">
        <v>9105</v>
      </c>
      <c r="E30" s="10">
        <v>3007</v>
      </c>
      <c r="F30" s="4">
        <f t="shared" si="0"/>
        <v>0.33025809994508509</v>
      </c>
    </row>
    <row r="31" spans="1:6" x14ac:dyDescent="0.35">
      <c r="A31" s="1" t="s">
        <v>2</v>
      </c>
      <c r="B31" s="1" t="s">
        <v>3</v>
      </c>
      <c r="C31" s="1" t="s">
        <v>20</v>
      </c>
      <c r="D31" s="10">
        <v>12478</v>
      </c>
      <c r="E31" s="10">
        <v>3570</v>
      </c>
      <c r="F31" s="4">
        <f t="shared" si="0"/>
        <v>0.28610354223433243</v>
      </c>
    </row>
    <row r="32" spans="1:6" x14ac:dyDescent="0.35">
      <c r="A32" s="1" t="s">
        <v>2</v>
      </c>
      <c r="B32" s="1" t="s">
        <v>3</v>
      </c>
      <c r="C32" s="1" t="s">
        <v>21</v>
      </c>
      <c r="D32" s="10">
        <v>11356</v>
      </c>
      <c r="E32" s="10">
        <v>3313</v>
      </c>
      <c r="F32" s="4">
        <f t="shared" si="0"/>
        <v>0.29174004931313841</v>
      </c>
    </row>
    <row r="33" spans="1:6" x14ac:dyDescent="0.35">
      <c r="A33" s="1" t="s">
        <v>2</v>
      </c>
      <c r="B33" s="1" t="s">
        <v>3</v>
      </c>
      <c r="C33" s="1" t="s">
        <v>22</v>
      </c>
      <c r="D33" s="10">
        <v>12244</v>
      </c>
      <c r="E33" s="10">
        <v>3160</v>
      </c>
      <c r="F33" s="4">
        <f t="shared" si="0"/>
        <v>0.25808559294348254</v>
      </c>
    </row>
    <row r="34" spans="1:6" x14ac:dyDescent="0.35">
      <c r="A34" s="1" t="s">
        <v>23</v>
      </c>
      <c r="B34" s="15" t="s">
        <v>24</v>
      </c>
      <c r="C34" s="15" t="s">
        <v>28</v>
      </c>
      <c r="D34" s="14">
        <v>8907</v>
      </c>
      <c r="E34" s="14">
        <v>2293</v>
      </c>
      <c r="F34" s="16">
        <f>E34/D34</f>
        <v>0.25743797013584818</v>
      </c>
    </row>
    <row r="35" spans="1:6" x14ac:dyDescent="0.35">
      <c r="A35" s="1" t="s">
        <v>23</v>
      </c>
      <c r="B35" s="15" t="s">
        <v>24</v>
      </c>
      <c r="C35" s="15" t="s">
        <v>29</v>
      </c>
      <c r="D35" s="14">
        <v>8877</v>
      </c>
      <c r="E35" s="14">
        <v>2393</v>
      </c>
      <c r="F35" s="16">
        <f>E35/D35</f>
        <v>0.26957305395967107</v>
      </c>
    </row>
    <row r="36" spans="1:6" x14ac:dyDescent="0.35">
      <c r="A36" s="1" t="s">
        <v>23</v>
      </c>
      <c r="B36" s="15" t="s">
        <v>24</v>
      </c>
      <c r="C36" s="15" t="s">
        <v>30</v>
      </c>
      <c r="D36" s="14">
        <v>12325</v>
      </c>
      <c r="E36" s="14">
        <v>3563</v>
      </c>
      <c r="F36" s="16">
        <f>E36/D36</f>
        <v>0.28908722109533469</v>
      </c>
    </row>
    <row r="37" spans="1:6" x14ac:dyDescent="0.35">
      <c r="A37" s="1" t="s">
        <v>23</v>
      </c>
      <c r="B37" s="15" t="s">
        <v>24</v>
      </c>
      <c r="C37" s="15" t="s">
        <v>25</v>
      </c>
      <c r="D37" s="14">
        <v>14214</v>
      </c>
      <c r="E37" s="14">
        <v>4414</v>
      </c>
      <c r="F37" s="16">
        <f t="shared" si="0"/>
        <v>0.31053890530462924</v>
      </c>
    </row>
    <row r="38" spans="1:6" x14ac:dyDescent="0.35">
      <c r="A38" s="1" t="s">
        <v>23</v>
      </c>
      <c r="B38" s="15" t="s">
        <v>24</v>
      </c>
      <c r="C38" s="15" t="s">
        <v>26</v>
      </c>
      <c r="D38" s="14">
        <v>11206</v>
      </c>
      <c r="E38" s="14">
        <v>3193</v>
      </c>
      <c r="F38" s="16">
        <f t="shared" si="0"/>
        <v>0.28493664108513295</v>
      </c>
    </row>
    <row r="39" spans="1:6" x14ac:dyDescent="0.35">
      <c r="A39" s="1" t="s">
        <v>23</v>
      </c>
      <c r="B39" s="15" t="s">
        <v>24</v>
      </c>
      <c r="C39" s="15" t="s">
        <v>31</v>
      </c>
      <c r="D39" s="14">
        <v>14052</v>
      </c>
      <c r="E39" s="14">
        <v>3799</v>
      </c>
      <c r="F39" s="16">
        <f>E39/D39</f>
        <v>0.27035297466552805</v>
      </c>
    </row>
    <row r="40" spans="1:6" x14ac:dyDescent="0.35">
      <c r="A40" s="1" t="s">
        <v>23</v>
      </c>
      <c r="B40" s="15" t="s">
        <v>24</v>
      </c>
      <c r="C40" s="15" t="s">
        <v>27</v>
      </c>
      <c r="D40" s="14">
        <v>10486</v>
      </c>
      <c r="E40" s="14">
        <v>2323</v>
      </c>
      <c r="F40" s="16">
        <f t="shared" si="0"/>
        <v>0.22153347320236505</v>
      </c>
    </row>
    <row r="41" spans="1:6" x14ac:dyDescent="0.35">
      <c r="A41" s="1" t="s">
        <v>23</v>
      </c>
      <c r="B41" s="15" t="s">
        <v>24</v>
      </c>
      <c r="C41" s="15" t="s">
        <v>32</v>
      </c>
      <c r="D41" s="14">
        <v>12016</v>
      </c>
      <c r="E41" s="14">
        <v>2929</v>
      </c>
      <c r="F41" s="16">
        <f t="shared" si="0"/>
        <v>0.24375832223701732</v>
      </c>
    </row>
    <row r="42" spans="1:6" x14ac:dyDescent="0.35">
      <c r="A42" s="1" t="s">
        <v>33</v>
      </c>
      <c r="B42" s="1" t="s">
        <v>34</v>
      </c>
      <c r="C42" s="1" t="s">
        <v>35</v>
      </c>
      <c r="D42" s="10">
        <v>5123</v>
      </c>
      <c r="E42" s="10">
        <v>1296</v>
      </c>
      <c r="F42" s="4">
        <f t="shared" si="0"/>
        <v>0.25297677142299435</v>
      </c>
    </row>
    <row r="43" spans="1:6" x14ac:dyDescent="0.35">
      <c r="A43" s="1" t="s">
        <v>33</v>
      </c>
      <c r="B43" s="1" t="s">
        <v>34</v>
      </c>
      <c r="C43" s="1" t="s">
        <v>37</v>
      </c>
      <c r="D43" s="10">
        <v>5377</v>
      </c>
      <c r="E43" s="10">
        <v>1268</v>
      </c>
      <c r="F43" s="4">
        <f>E43/D43</f>
        <v>0.23581923005393343</v>
      </c>
    </row>
    <row r="44" spans="1:6" x14ac:dyDescent="0.35">
      <c r="A44" s="1" t="s">
        <v>33</v>
      </c>
      <c r="B44" s="1" t="s">
        <v>34</v>
      </c>
      <c r="C44" s="1" t="s">
        <v>36</v>
      </c>
      <c r="D44" s="10">
        <v>6222</v>
      </c>
      <c r="E44" s="10">
        <v>1609</v>
      </c>
      <c r="F44" s="4">
        <f t="shared" si="0"/>
        <v>0.25859852137576345</v>
      </c>
    </row>
    <row r="45" spans="1:6" x14ac:dyDescent="0.35">
      <c r="A45" s="1" t="s">
        <v>33</v>
      </c>
      <c r="B45" s="1" t="s">
        <v>34</v>
      </c>
      <c r="C45" s="1" t="s">
        <v>38</v>
      </c>
      <c r="D45" s="10">
        <v>8092</v>
      </c>
      <c r="E45" s="10">
        <v>1765</v>
      </c>
      <c r="F45" s="4">
        <f t="shared" si="0"/>
        <v>0.21811665842807712</v>
      </c>
    </row>
    <row r="46" spans="1:6" x14ac:dyDescent="0.35">
      <c r="A46" s="1" t="s">
        <v>33</v>
      </c>
      <c r="B46" s="1" t="s">
        <v>34</v>
      </c>
      <c r="C46" s="1" t="s">
        <v>39</v>
      </c>
      <c r="D46" s="10">
        <v>8369</v>
      </c>
      <c r="E46" s="10">
        <v>2218</v>
      </c>
      <c r="F46" s="4">
        <f t="shared" si="0"/>
        <v>0.26502569004660054</v>
      </c>
    </row>
    <row r="47" spans="1:6" x14ac:dyDescent="0.35">
      <c r="A47" s="1" t="s">
        <v>33</v>
      </c>
      <c r="B47" s="1" t="s">
        <v>34</v>
      </c>
      <c r="C47" s="1" t="s">
        <v>40</v>
      </c>
      <c r="D47" s="10">
        <v>5991</v>
      </c>
      <c r="E47" s="10">
        <v>1611</v>
      </c>
      <c r="F47" s="4">
        <f t="shared" si="0"/>
        <v>0.26890335503254881</v>
      </c>
    </row>
    <row r="48" spans="1:6" x14ac:dyDescent="0.35">
      <c r="A48" s="1" t="s">
        <v>33</v>
      </c>
      <c r="B48" s="1" t="s">
        <v>34</v>
      </c>
      <c r="C48" s="1" t="s">
        <v>41</v>
      </c>
      <c r="D48" s="10">
        <v>5613</v>
      </c>
      <c r="E48" s="10">
        <v>1205</v>
      </c>
      <c r="F48" s="4">
        <f t="shared" si="0"/>
        <v>0.2146802066631035</v>
      </c>
    </row>
    <row r="49" spans="1:7" x14ac:dyDescent="0.35">
      <c r="A49" s="1" t="s">
        <v>33</v>
      </c>
      <c r="B49" s="1" t="s">
        <v>34</v>
      </c>
      <c r="C49" s="1" t="s">
        <v>42</v>
      </c>
      <c r="D49" s="10">
        <v>4866</v>
      </c>
      <c r="E49" s="10">
        <v>1000</v>
      </c>
      <c r="F49" s="4">
        <f t="shared" si="0"/>
        <v>0.20550760378133992</v>
      </c>
    </row>
    <row r="50" spans="1:7" x14ac:dyDescent="0.35">
      <c r="A50" s="1" t="s">
        <v>33</v>
      </c>
      <c r="B50" s="1" t="s">
        <v>34</v>
      </c>
      <c r="C50" s="1" t="s">
        <v>43</v>
      </c>
      <c r="D50" s="10">
        <v>6257</v>
      </c>
      <c r="E50" s="10">
        <v>1548</v>
      </c>
      <c r="F50" s="4">
        <f t="shared" si="0"/>
        <v>0.24740290874220872</v>
      </c>
    </row>
    <row r="51" spans="1:7" x14ac:dyDescent="0.35">
      <c r="A51" s="1" t="s">
        <v>33</v>
      </c>
      <c r="B51" s="1" t="s">
        <v>34</v>
      </c>
      <c r="C51" s="1" t="s">
        <v>44</v>
      </c>
      <c r="D51" s="10">
        <v>7759</v>
      </c>
      <c r="E51" s="10">
        <v>2035</v>
      </c>
      <c r="F51" s="4">
        <f t="shared" si="0"/>
        <v>0.26227606650341539</v>
      </c>
    </row>
    <row r="52" spans="1:7" x14ac:dyDescent="0.35">
      <c r="A52" s="1" t="s">
        <v>33</v>
      </c>
      <c r="B52" s="1" t="s">
        <v>34</v>
      </c>
      <c r="C52" s="1" t="s">
        <v>45</v>
      </c>
      <c r="D52" s="10">
        <v>5800</v>
      </c>
      <c r="E52" s="10">
        <v>1371</v>
      </c>
      <c r="F52" s="4">
        <f t="shared" si="0"/>
        <v>0.23637931034482759</v>
      </c>
    </row>
    <row r="53" spans="1:7" x14ac:dyDescent="0.35">
      <c r="A53" s="1" t="s">
        <v>46</v>
      </c>
      <c r="B53" s="1" t="s">
        <v>47</v>
      </c>
      <c r="C53" s="1" t="s">
        <v>48</v>
      </c>
      <c r="D53" s="10">
        <v>8936</v>
      </c>
      <c r="E53" s="10">
        <v>1719</v>
      </c>
      <c r="F53" s="4">
        <f t="shared" si="0"/>
        <v>0.19236794986571173</v>
      </c>
    </row>
    <row r="54" spans="1:7" x14ac:dyDescent="0.35">
      <c r="A54" s="1" t="s">
        <v>46</v>
      </c>
      <c r="B54" s="1" t="s">
        <v>47</v>
      </c>
      <c r="C54" s="1" t="s">
        <v>49</v>
      </c>
      <c r="D54" s="10">
        <v>8643</v>
      </c>
      <c r="E54" s="10">
        <v>1913</v>
      </c>
      <c r="F54" s="4">
        <f t="shared" si="0"/>
        <v>0.22133518454240425</v>
      </c>
    </row>
    <row r="55" spans="1:7" x14ac:dyDescent="0.35">
      <c r="A55" s="1" t="s">
        <v>46</v>
      </c>
      <c r="B55" s="1" t="s">
        <v>47</v>
      </c>
      <c r="C55" s="1" t="s">
        <v>50</v>
      </c>
      <c r="D55" s="10">
        <v>6301</v>
      </c>
      <c r="E55" s="10">
        <v>1216</v>
      </c>
      <c r="F55" s="4">
        <f t="shared" si="0"/>
        <v>0.1929852404380257</v>
      </c>
    </row>
    <row r="56" spans="1:7" x14ac:dyDescent="0.35">
      <c r="A56" s="1" t="s">
        <v>46</v>
      </c>
      <c r="B56" s="1" t="s">
        <v>47</v>
      </c>
      <c r="C56" s="1" t="s">
        <v>51</v>
      </c>
      <c r="D56" s="10">
        <v>9357</v>
      </c>
      <c r="E56" s="10">
        <v>1835</v>
      </c>
      <c r="F56" s="4">
        <f t="shared" si="0"/>
        <v>0.19610986427273699</v>
      </c>
    </row>
    <row r="57" spans="1:7" x14ac:dyDescent="0.35">
      <c r="A57" s="1" t="s">
        <v>46</v>
      </c>
      <c r="B57" s="1" t="s">
        <v>47</v>
      </c>
      <c r="C57" s="1" t="s">
        <v>52</v>
      </c>
      <c r="D57" s="10">
        <v>7004</v>
      </c>
      <c r="E57" s="10">
        <v>1702</v>
      </c>
      <c r="F57" s="4">
        <f t="shared" si="0"/>
        <v>0.24300399771559109</v>
      </c>
    </row>
    <row r="58" spans="1:7" x14ac:dyDescent="0.35">
      <c r="A58" s="1" t="s">
        <v>53</v>
      </c>
      <c r="B58" s="1" t="s">
        <v>54</v>
      </c>
      <c r="C58" s="1" t="s">
        <v>55</v>
      </c>
      <c r="D58" s="8">
        <v>972</v>
      </c>
      <c r="E58" s="8">
        <v>277</v>
      </c>
      <c r="F58" s="4">
        <f t="shared" si="0"/>
        <v>0.28497942386831276</v>
      </c>
      <c r="G58" s="7" t="s">
        <v>408</v>
      </c>
    </row>
    <row r="59" spans="1:7" x14ac:dyDescent="0.35">
      <c r="A59" s="1" t="s">
        <v>53</v>
      </c>
      <c r="B59" s="1" t="s">
        <v>54</v>
      </c>
      <c r="C59" s="1" t="s">
        <v>56</v>
      </c>
      <c r="D59" s="6">
        <v>2541</v>
      </c>
      <c r="E59" s="6">
        <v>690</v>
      </c>
      <c r="F59" s="4">
        <f t="shared" si="0"/>
        <v>0.27154663518299882</v>
      </c>
    </row>
    <row r="60" spans="1:7" x14ac:dyDescent="0.35">
      <c r="A60" s="1" t="s">
        <v>53</v>
      </c>
      <c r="B60" s="1" t="s">
        <v>54</v>
      </c>
      <c r="C60" s="1" t="s">
        <v>57</v>
      </c>
      <c r="D60" s="6">
        <v>1360</v>
      </c>
      <c r="E60" s="6">
        <v>352</v>
      </c>
      <c r="F60" s="4">
        <f t="shared" si="0"/>
        <v>0.25882352941176473</v>
      </c>
    </row>
    <row r="61" spans="1:7" x14ac:dyDescent="0.35">
      <c r="A61" s="1" t="s">
        <v>53</v>
      </c>
      <c r="B61" s="1" t="s">
        <v>54</v>
      </c>
      <c r="C61" s="1" t="s">
        <v>58</v>
      </c>
      <c r="D61" s="6">
        <v>1553</v>
      </c>
      <c r="E61" s="6">
        <v>457</v>
      </c>
      <c r="F61" s="4">
        <f t="shared" si="0"/>
        <v>0.29426915647134577</v>
      </c>
    </row>
    <row r="62" spans="1:7" x14ac:dyDescent="0.35">
      <c r="A62" s="1" t="s">
        <v>53</v>
      </c>
      <c r="B62" s="1" t="s">
        <v>54</v>
      </c>
      <c r="C62" s="1" t="s">
        <v>59</v>
      </c>
      <c r="D62" s="6">
        <v>1458</v>
      </c>
      <c r="E62" s="6">
        <v>440</v>
      </c>
      <c r="F62" s="4">
        <f t="shared" si="0"/>
        <v>0.30178326474622769</v>
      </c>
    </row>
    <row r="63" spans="1:7" x14ac:dyDescent="0.35">
      <c r="A63" s="1" t="s">
        <v>53</v>
      </c>
      <c r="B63" s="1" t="s">
        <v>54</v>
      </c>
      <c r="C63" s="1" t="s">
        <v>60</v>
      </c>
      <c r="D63" s="8">
        <v>1327</v>
      </c>
      <c r="E63" s="8">
        <v>437</v>
      </c>
      <c r="F63" s="4">
        <f t="shared" si="0"/>
        <v>0.32931424265259984</v>
      </c>
      <c r="G63" s="7" t="s">
        <v>408</v>
      </c>
    </row>
    <row r="64" spans="1:7" x14ac:dyDescent="0.35">
      <c r="A64" s="1" t="s">
        <v>53</v>
      </c>
      <c r="B64" s="1" t="s">
        <v>54</v>
      </c>
      <c r="C64" s="1" t="s">
        <v>61</v>
      </c>
      <c r="D64" s="6">
        <v>2552</v>
      </c>
      <c r="E64" s="6">
        <v>724</v>
      </c>
      <c r="F64" s="4">
        <f t="shared" si="0"/>
        <v>0.28369905956112851</v>
      </c>
    </row>
    <row r="65" spans="1:7" x14ac:dyDescent="0.35">
      <c r="A65" s="1" t="s">
        <v>53</v>
      </c>
      <c r="B65" s="1" t="s">
        <v>54</v>
      </c>
      <c r="C65" s="1" t="s">
        <v>62</v>
      </c>
      <c r="D65" s="6">
        <v>2216</v>
      </c>
      <c r="E65" s="6">
        <v>658</v>
      </c>
      <c r="F65" s="4">
        <f t="shared" si="0"/>
        <v>0.29693140794223827</v>
      </c>
    </row>
    <row r="66" spans="1:7" x14ac:dyDescent="0.35">
      <c r="A66" s="1" t="s">
        <v>53</v>
      </c>
      <c r="B66" s="1" t="s">
        <v>54</v>
      </c>
      <c r="C66" s="1" t="s">
        <v>63</v>
      </c>
      <c r="D66" s="6">
        <v>3097</v>
      </c>
      <c r="E66" s="6">
        <v>864</v>
      </c>
      <c r="F66" s="4">
        <f t="shared" si="0"/>
        <v>0.27897965773329025</v>
      </c>
    </row>
    <row r="67" spans="1:7" x14ac:dyDescent="0.35">
      <c r="A67" s="1" t="s">
        <v>53</v>
      </c>
      <c r="B67" s="1" t="s">
        <v>54</v>
      </c>
      <c r="C67" s="1" t="s">
        <v>64</v>
      </c>
      <c r="D67" s="6">
        <v>3105</v>
      </c>
      <c r="E67" s="6">
        <v>958</v>
      </c>
      <c r="F67" s="4">
        <f t="shared" ref="F67:F130" si="1">E67/D67</f>
        <v>0.30853462157809985</v>
      </c>
    </row>
    <row r="68" spans="1:7" x14ac:dyDescent="0.35">
      <c r="A68" s="1" t="s">
        <v>53</v>
      </c>
      <c r="B68" s="1" t="s">
        <v>54</v>
      </c>
      <c r="C68" s="1" t="s">
        <v>65</v>
      </c>
      <c r="D68" s="9">
        <v>1708</v>
      </c>
      <c r="E68" s="8">
        <v>522</v>
      </c>
      <c r="F68" s="4">
        <f t="shared" si="1"/>
        <v>0.30562060889929743</v>
      </c>
      <c r="G68" s="7" t="s">
        <v>408</v>
      </c>
    </row>
    <row r="69" spans="1:7" x14ac:dyDescent="0.35">
      <c r="A69" s="1" t="s">
        <v>66</v>
      </c>
      <c r="B69" s="1" t="s">
        <v>67</v>
      </c>
      <c r="C69" s="1" t="s">
        <v>68</v>
      </c>
      <c r="D69" s="10">
        <v>11398</v>
      </c>
      <c r="E69" s="10">
        <v>3231</v>
      </c>
      <c r="F69" s="4">
        <f t="shared" si="1"/>
        <v>0.28347078434813128</v>
      </c>
    </row>
    <row r="70" spans="1:7" x14ac:dyDescent="0.35">
      <c r="A70" s="1" t="s">
        <v>66</v>
      </c>
      <c r="B70" s="1" t="s">
        <v>67</v>
      </c>
      <c r="C70" s="1" t="s">
        <v>69</v>
      </c>
      <c r="D70" s="10">
        <v>10908</v>
      </c>
      <c r="E70" s="10">
        <v>3019</v>
      </c>
      <c r="F70" s="4">
        <f t="shared" si="1"/>
        <v>0.27676934360102678</v>
      </c>
    </row>
    <row r="71" spans="1:7" x14ac:dyDescent="0.35">
      <c r="A71" s="1" t="s">
        <v>66</v>
      </c>
      <c r="B71" s="1" t="s">
        <v>67</v>
      </c>
      <c r="C71" s="1" t="s">
        <v>70</v>
      </c>
      <c r="D71" s="10">
        <v>8406</v>
      </c>
      <c r="E71" s="10">
        <v>2497</v>
      </c>
      <c r="F71" s="4">
        <f t="shared" si="1"/>
        <v>0.29704972638591481</v>
      </c>
    </row>
    <row r="72" spans="1:7" x14ac:dyDescent="0.35">
      <c r="A72" s="1" t="s">
        <v>66</v>
      </c>
      <c r="B72" s="1" t="s">
        <v>67</v>
      </c>
      <c r="C72" s="1" t="s">
        <v>71</v>
      </c>
      <c r="D72" s="10">
        <v>7751</v>
      </c>
      <c r="E72" s="10">
        <v>2231</v>
      </c>
      <c r="F72" s="4">
        <f t="shared" si="1"/>
        <v>0.28783382789317508</v>
      </c>
    </row>
    <row r="73" spans="1:7" x14ac:dyDescent="0.35">
      <c r="A73" s="1" t="s">
        <v>66</v>
      </c>
      <c r="B73" s="1" t="s">
        <v>67</v>
      </c>
      <c r="C73" s="1" t="s">
        <v>72</v>
      </c>
      <c r="D73" s="10">
        <v>8592</v>
      </c>
      <c r="E73" s="10">
        <v>2491</v>
      </c>
      <c r="F73" s="4">
        <f t="shared" si="1"/>
        <v>0.28992085661080075</v>
      </c>
    </row>
    <row r="74" spans="1:7" x14ac:dyDescent="0.35">
      <c r="A74" s="1" t="s">
        <v>66</v>
      </c>
      <c r="B74" s="1" t="s">
        <v>67</v>
      </c>
      <c r="C74" s="1" t="s">
        <v>73</v>
      </c>
      <c r="D74" s="10">
        <v>10203</v>
      </c>
      <c r="E74" s="10">
        <v>2653</v>
      </c>
      <c r="F74" s="4">
        <f t="shared" si="1"/>
        <v>0.26002156228560225</v>
      </c>
    </row>
    <row r="75" spans="1:7" x14ac:dyDescent="0.35">
      <c r="A75" s="1" t="s">
        <v>66</v>
      </c>
      <c r="B75" s="1" t="s">
        <v>67</v>
      </c>
      <c r="C75" s="1" t="s">
        <v>74</v>
      </c>
      <c r="D75" s="10">
        <v>8242</v>
      </c>
      <c r="E75" s="10">
        <v>2331</v>
      </c>
      <c r="F75" s="4">
        <f t="shared" si="1"/>
        <v>0.28281970395535067</v>
      </c>
    </row>
    <row r="76" spans="1:7" x14ac:dyDescent="0.35">
      <c r="A76" s="1" t="s">
        <v>66</v>
      </c>
      <c r="B76" s="1" t="s">
        <v>67</v>
      </c>
      <c r="C76" s="1" t="s">
        <v>79</v>
      </c>
      <c r="D76" s="10">
        <v>11299</v>
      </c>
      <c r="E76" s="10">
        <v>3580</v>
      </c>
      <c r="F76" s="4">
        <f>E76/D76</f>
        <v>0.31684219842463934</v>
      </c>
    </row>
    <row r="77" spans="1:7" x14ac:dyDescent="0.35">
      <c r="A77" s="1" t="s">
        <v>66</v>
      </c>
      <c r="B77" s="1" t="s">
        <v>67</v>
      </c>
      <c r="C77" s="1" t="s">
        <v>75</v>
      </c>
      <c r="D77" s="10">
        <v>10573</v>
      </c>
      <c r="E77" s="10">
        <v>3213</v>
      </c>
      <c r="F77" s="4">
        <f t="shared" si="1"/>
        <v>0.30388726000189159</v>
      </c>
    </row>
    <row r="78" spans="1:7" x14ac:dyDescent="0.35">
      <c r="A78" s="1" t="s">
        <v>66</v>
      </c>
      <c r="B78" s="1" t="s">
        <v>67</v>
      </c>
      <c r="C78" s="1" t="s">
        <v>76</v>
      </c>
      <c r="D78" s="10">
        <v>11245</v>
      </c>
      <c r="E78" s="10">
        <v>3422</v>
      </c>
      <c r="F78" s="4">
        <f t="shared" si="1"/>
        <v>0.30431302801244997</v>
      </c>
    </row>
    <row r="79" spans="1:7" x14ac:dyDescent="0.35">
      <c r="A79" s="1" t="s">
        <v>66</v>
      </c>
      <c r="B79" s="1" t="s">
        <v>67</v>
      </c>
      <c r="C79" s="1" t="s">
        <v>77</v>
      </c>
      <c r="D79" s="10">
        <v>11910</v>
      </c>
      <c r="E79" s="10">
        <v>3872</v>
      </c>
      <c r="F79" s="4">
        <f t="shared" si="1"/>
        <v>0.32510495382031906</v>
      </c>
    </row>
    <row r="80" spans="1:7" x14ac:dyDescent="0.35">
      <c r="A80" s="1" t="s">
        <v>66</v>
      </c>
      <c r="B80" s="1" t="s">
        <v>67</v>
      </c>
      <c r="C80" s="1" t="s">
        <v>78</v>
      </c>
      <c r="D80" s="10">
        <v>8699</v>
      </c>
      <c r="E80" s="10">
        <v>2544</v>
      </c>
      <c r="F80" s="4">
        <f t="shared" si="1"/>
        <v>0.29244740774801703</v>
      </c>
    </row>
    <row r="81" spans="1:6" x14ac:dyDescent="0.35">
      <c r="A81" s="1" t="s">
        <v>80</v>
      </c>
      <c r="B81" s="1" t="s">
        <v>81</v>
      </c>
      <c r="C81" s="1" t="s">
        <v>82</v>
      </c>
      <c r="D81" s="10">
        <v>15266</v>
      </c>
      <c r="E81" s="10">
        <v>3247</v>
      </c>
      <c r="F81" s="4">
        <f t="shared" si="1"/>
        <v>0.21269487750556793</v>
      </c>
    </row>
    <row r="82" spans="1:6" x14ac:dyDescent="0.35">
      <c r="A82" s="1" t="s">
        <v>80</v>
      </c>
      <c r="B82" s="1" t="s">
        <v>81</v>
      </c>
      <c r="C82" s="1" t="s">
        <v>83</v>
      </c>
      <c r="D82" s="10">
        <v>14912</v>
      </c>
      <c r="E82" s="10">
        <v>3549</v>
      </c>
      <c r="F82" s="4">
        <f t="shared" si="1"/>
        <v>0.23799624463519314</v>
      </c>
    </row>
    <row r="83" spans="1:6" x14ac:dyDescent="0.35">
      <c r="A83" s="1" t="s">
        <v>80</v>
      </c>
      <c r="B83" s="1" t="s">
        <v>81</v>
      </c>
      <c r="C83" s="1" t="s">
        <v>84</v>
      </c>
      <c r="D83" s="10">
        <v>14626</v>
      </c>
      <c r="E83" s="10">
        <v>2895</v>
      </c>
      <c r="F83" s="4">
        <f t="shared" si="1"/>
        <v>0.19793518391904827</v>
      </c>
    </row>
    <row r="84" spans="1:6" x14ac:dyDescent="0.35">
      <c r="A84" s="1" t="s">
        <v>80</v>
      </c>
      <c r="B84" s="1" t="s">
        <v>81</v>
      </c>
      <c r="C84" s="1" t="s">
        <v>85</v>
      </c>
      <c r="D84" s="10">
        <v>14893</v>
      </c>
      <c r="E84" s="10">
        <v>3174</v>
      </c>
      <c r="F84" s="4">
        <f t="shared" si="1"/>
        <v>0.21312025783925334</v>
      </c>
    </row>
    <row r="85" spans="1:6" x14ac:dyDescent="0.35">
      <c r="A85" s="1" t="s">
        <v>80</v>
      </c>
      <c r="B85" s="1" t="s">
        <v>81</v>
      </c>
      <c r="C85" s="1" t="s">
        <v>86</v>
      </c>
      <c r="D85" s="10">
        <v>12749</v>
      </c>
      <c r="E85" s="10">
        <v>2426</v>
      </c>
      <c r="F85" s="4">
        <f t="shared" si="1"/>
        <v>0.19028943446544827</v>
      </c>
    </row>
    <row r="86" spans="1:6" x14ac:dyDescent="0.35">
      <c r="A86" s="1" t="s">
        <v>80</v>
      </c>
      <c r="B86" s="1" t="s">
        <v>81</v>
      </c>
      <c r="C86" s="1" t="s">
        <v>87</v>
      </c>
      <c r="D86" s="10">
        <v>11792</v>
      </c>
      <c r="E86" s="10">
        <v>2273</v>
      </c>
      <c r="F86" s="4">
        <f t="shared" si="1"/>
        <v>0.19275780189959293</v>
      </c>
    </row>
    <row r="87" spans="1:6" x14ac:dyDescent="0.35">
      <c r="A87" s="1" t="s">
        <v>80</v>
      </c>
      <c r="B87" s="1" t="s">
        <v>81</v>
      </c>
      <c r="C87" s="1" t="s">
        <v>88</v>
      </c>
      <c r="D87" s="10">
        <v>12005</v>
      </c>
      <c r="E87" s="10">
        <v>2503</v>
      </c>
      <c r="F87" s="4">
        <f t="shared" si="1"/>
        <v>0.20849645980841316</v>
      </c>
    </row>
    <row r="88" spans="1:6" x14ac:dyDescent="0.35">
      <c r="A88" s="1" t="s">
        <v>80</v>
      </c>
      <c r="B88" s="1" t="s">
        <v>81</v>
      </c>
      <c r="C88" s="1" t="s">
        <v>89</v>
      </c>
      <c r="D88" s="10">
        <v>16211</v>
      </c>
      <c r="E88" s="10">
        <v>4956</v>
      </c>
      <c r="F88" s="4">
        <f t="shared" si="1"/>
        <v>0.30571833939917342</v>
      </c>
    </row>
    <row r="89" spans="1:6" x14ac:dyDescent="0.35">
      <c r="A89" s="1" t="s">
        <v>90</v>
      </c>
      <c r="B89" s="1" t="s">
        <v>91</v>
      </c>
      <c r="C89" s="1" t="s">
        <v>93</v>
      </c>
      <c r="D89" s="10">
        <v>12530</v>
      </c>
      <c r="E89" s="10">
        <v>3177</v>
      </c>
      <c r="F89" s="4">
        <f>E89/D89</f>
        <v>0.25355147645650439</v>
      </c>
    </row>
    <row r="90" spans="1:6" x14ac:dyDescent="0.35">
      <c r="A90" s="1" t="s">
        <v>90</v>
      </c>
      <c r="B90" s="1" t="s">
        <v>91</v>
      </c>
      <c r="C90" s="1" t="s">
        <v>94</v>
      </c>
      <c r="D90" s="10">
        <v>9748</v>
      </c>
      <c r="E90" s="10">
        <v>2091</v>
      </c>
      <c r="F90" s="4">
        <f>E90/D90</f>
        <v>0.21450553959786622</v>
      </c>
    </row>
    <row r="91" spans="1:6" x14ac:dyDescent="0.35">
      <c r="A91" s="1" t="s">
        <v>90</v>
      </c>
      <c r="B91" s="1" t="s">
        <v>91</v>
      </c>
      <c r="C91" s="1" t="s">
        <v>95</v>
      </c>
      <c r="D91" s="10">
        <v>13347</v>
      </c>
      <c r="E91" s="10">
        <v>3085</v>
      </c>
      <c r="F91" s="4">
        <f>E91/D91</f>
        <v>0.23113808346444895</v>
      </c>
    </row>
    <row r="92" spans="1:6" x14ac:dyDescent="0.35">
      <c r="A92" s="1" t="s">
        <v>90</v>
      </c>
      <c r="B92" s="1" t="s">
        <v>91</v>
      </c>
      <c r="C92" s="1" t="s">
        <v>92</v>
      </c>
      <c r="D92" s="10">
        <v>12370</v>
      </c>
      <c r="E92" s="10">
        <v>2817</v>
      </c>
      <c r="F92" s="4">
        <f t="shared" si="1"/>
        <v>0.22772837510105093</v>
      </c>
    </row>
    <row r="93" spans="1:6" x14ac:dyDescent="0.35">
      <c r="A93" s="1" t="s">
        <v>90</v>
      </c>
      <c r="B93" s="1" t="s">
        <v>91</v>
      </c>
      <c r="C93" s="1" t="s">
        <v>96</v>
      </c>
      <c r="D93" s="10">
        <v>8186</v>
      </c>
      <c r="E93" s="10">
        <v>1474</v>
      </c>
      <c r="F93" s="4">
        <f t="shared" si="1"/>
        <v>0.18006352308819937</v>
      </c>
    </row>
    <row r="94" spans="1:6" x14ac:dyDescent="0.35">
      <c r="A94" s="1" t="s">
        <v>90</v>
      </c>
      <c r="B94" s="1" t="s">
        <v>91</v>
      </c>
      <c r="C94" s="1" t="s">
        <v>97</v>
      </c>
      <c r="D94" s="10">
        <v>9797</v>
      </c>
      <c r="E94" s="10">
        <v>2243</v>
      </c>
      <c r="F94" s="4">
        <f t="shared" si="1"/>
        <v>0.22894763703174442</v>
      </c>
    </row>
    <row r="95" spans="1:6" x14ac:dyDescent="0.35">
      <c r="A95" s="1" t="s">
        <v>90</v>
      </c>
      <c r="B95" s="1" t="s">
        <v>91</v>
      </c>
      <c r="C95" s="1" t="s">
        <v>98</v>
      </c>
      <c r="D95" s="10">
        <v>11193</v>
      </c>
      <c r="E95" s="10">
        <v>2661</v>
      </c>
      <c r="F95" s="4">
        <f t="shared" si="1"/>
        <v>0.23773787188421336</v>
      </c>
    </row>
    <row r="96" spans="1:6" x14ac:dyDescent="0.35">
      <c r="A96" s="1" t="s">
        <v>90</v>
      </c>
      <c r="B96" s="1" t="s">
        <v>91</v>
      </c>
      <c r="C96" s="1" t="s">
        <v>99</v>
      </c>
      <c r="D96" s="10">
        <v>11044</v>
      </c>
      <c r="E96" s="10">
        <v>2509</v>
      </c>
      <c r="F96" s="4">
        <f t="shared" si="1"/>
        <v>0.22718218036943136</v>
      </c>
    </row>
    <row r="97" spans="1:6" x14ac:dyDescent="0.35">
      <c r="A97" s="1" t="s">
        <v>90</v>
      </c>
      <c r="B97" s="1" t="s">
        <v>91</v>
      </c>
      <c r="C97" s="1" t="s">
        <v>100</v>
      </c>
      <c r="D97" s="10">
        <v>8932</v>
      </c>
      <c r="E97" s="10">
        <v>1924</v>
      </c>
      <c r="F97" s="4">
        <f t="shared" si="1"/>
        <v>0.21540528437080161</v>
      </c>
    </row>
    <row r="98" spans="1:6" x14ac:dyDescent="0.35">
      <c r="A98" s="1" t="s">
        <v>101</v>
      </c>
      <c r="B98" s="1" t="s">
        <v>102</v>
      </c>
      <c r="C98" s="1" t="s">
        <v>103</v>
      </c>
      <c r="D98" s="10">
        <v>10661</v>
      </c>
      <c r="E98" s="10">
        <v>2913</v>
      </c>
      <c r="F98" s="4">
        <f t="shared" si="1"/>
        <v>0.27323890816996527</v>
      </c>
    </row>
    <row r="99" spans="1:6" x14ac:dyDescent="0.35">
      <c r="A99" s="1" t="s">
        <v>101</v>
      </c>
      <c r="B99" s="1" t="s">
        <v>102</v>
      </c>
      <c r="C99" s="1" t="s">
        <v>104</v>
      </c>
      <c r="D99" s="10">
        <v>11936</v>
      </c>
      <c r="E99" s="10">
        <v>3078</v>
      </c>
      <c r="F99" s="4">
        <f t="shared" si="1"/>
        <v>0.25787533512064342</v>
      </c>
    </row>
    <row r="100" spans="1:6" x14ac:dyDescent="0.35">
      <c r="A100" s="1" t="s">
        <v>101</v>
      </c>
      <c r="B100" s="1" t="s">
        <v>102</v>
      </c>
      <c r="C100" s="1" t="s">
        <v>105</v>
      </c>
      <c r="D100" s="10">
        <v>11099</v>
      </c>
      <c r="E100" s="10">
        <v>3051</v>
      </c>
      <c r="F100" s="4">
        <f t="shared" si="1"/>
        <v>0.27488962969636904</v>
      </c>
    </row>
    <row r="101" spans="1:6" x14ac:dyDescent="0.35">
      <c r="A101" s="1" t="s">
        <v>101</v>
      </c>
      <c r="B101" s="1" t="s">
        <v>102</v>
      </c>
      <c r="C101" s="1" t="s">
        <v>106</v>
      </c>
      <c r="D101" s="10">
        <v>15642</v>
      </c>
      <c r="E101" s="10">
        <v>3196</v>
      </c>
      <c r="F101" s="4">
        <f t="shared" si="1"/>
        <v>0.20432169799258407</v>
      </c>
    </row>
    <row r="102" spans="1:6" x14ac:dyDescent="0.35">
      <c r="A102" s="1" t="s">
        <v>101</v>
      </c>
      <c r="B102" s="1" t="s">
        <v>102</v>
      </c>
      <c r="C102" s="1" t="s">
        <v>107</v>
      </c>
      <c r="D102" s="10">
        <v>12340</v>
      </c>
      <c r="E102" s="10">
        <v>2644</v>
      </c>
      <c r="F102" s="4">
        <f t="shared" si="1"/>
        <v>0.21426256077795786</v>
      </c>
    </row>
    <row r="103" spans="1:6" x14ac:dyDescent="0.35">
      <c r="A103" s="1" t="s">
        <v>101</v>
      </c>
      <c r="B103" s="1" t="s">
        <v>102</v>
      </c>
      <c r="C103" s="1" t="s">
        <v>108</v>
      </c>
      <c r="D103" s="10">
        <v>12524</v>
      </c>
      <c r="E103" s="10">
        <v>2767</v>
      </c>
      <c r="F103" s="4">
        <f t="shared" si="1"/>
        <v>0.22093580325774512</v>
      </c>
    </row>
    <row r="104" spans="1:6" x14ac:dyDescent="0.35">
      <c r="A104" s="1" t="s">
        <v>101</v>
      </c>
      <c r="B104" s="1" t="s">
        <v>102</v>
      </c>
      <c r="C104" s="1" t="s">
        <v>109</v>
      </c>
      <c r="D104" s="10">
        <v>12318</v>
      </c>
      <c r="E104" s="10">
        <v>2175</v>
      </c>
      <c r="F104" s="4">
        <f t="shared" si="1"/>
        <v>0.17657087189478812</v>
      </c>
    </row>
    <row r="105" spans="1:6" x14ac:dyDescent="0.35">
      <c r="A105" s="1" t="s">
        <v>110</v>
      </c>
      <c r="B105" s="1" t="s">
        <v>111</v>
      </c>
      <c r="C105" s="1" t="s">
        <v>112</v>
      </c>
      <c r="D105" s="10">
        <v>16636</v>
      </c>
      <c r="E105" s="10">
        <v>4402</v>
      </c>
      <c r="F105" s="4">
        <f t="shared" si="1"/>
        <v>0.26460687665304161</v>
      </c>
    </row>
    <row r="106" spans="1:6" x14ac:dyDescent="0.35">
      <c r="A106" s="1" t="s">
        <v>110</v>
      </c>
      <c r="B106" s="1" t="s">
        <v>111</v>
      </c>
      <c r="C106" s="1" t="s">
        <v>113</v>
      </c>
      <c r="D106" s="10">
        <v>15109</v>
      </c>
      <c r="E106" s="10">
        <v>3612</v>
      </c>
      <c r="F106" s="4">
        <f t="shared" si="1"/>
        <v>0.23906281024554901</v>
      </c>
    </row>
    <row r="107" spans="1:6" x14ac:dyDescent="0.35">
      <c r="A107" s="1" t="s">
        <v>110</v>
      </c>
      <c r="B107" s="1" t="s">
        <v>111</v>
      </c>
      <c r="C107" s="1" t="s">
        <v>114</v>
      </c>
      <c r="D107" s="10">
        <v>15497</v>
      </c>
      <c r="E107" s="10">
        <v>3131</v>
      </c>
      <c r="F107" s="4">
        <f t="shared" si="1"/>
        <v>0.20203910434277603</v>
      </c>
    </row>
    <row r="108" spans="1:6" x14ac:dyDescent="0.35">
      <c r="A108" s="1" t="s">
        <v>110</v>
      </c>
      <c r="B108" s="1" t="s">
        <v>111</v>
      </c>
      <c r="C108" s="1" t="s">
        <v>115</v>
      </c>
      <c r="D108" s="10">
        <v>12181</v>
      </c>
      <c r="E108" s="10">
        <v>3774</v>
      </c>
      <c r="F108" s="4">
        <f t="shared" si="1"/>
        <v>0.30982677941055742</v>
      </c>
    </row>
    <row r="109" spans="1:6" x14ac:dyDescent="0.35">
      <c r="A109" s="1" t="s">
        <v>110</v>
      </c>
      <c r="B109" s="1" t="s">
        <v>111</v>
      </c>
      <c r="C109" s="1" t="s">
        <v>116</v>
      </c>
      <c r="D109" s="10">
        <v>16205</v>
      </c>
      <c r="E109" s="10">
        <v>4317</v>
      </c>
      <c r="F109" s="4">
        <f t="shared" si="1"/>
        <v>0.2663992594878124</v>
      </c>
    </row>
    <row r="110" spans="1:6" x14ac:dyDescent="0.35">
      <c r="A110" s="1" t="s">
        <v>110</v>
      </c>
      <c r="B110" s="1" t="s">
        <v>111</v>
      </c>
      <c r="C110" s="1" t="s">
        <v>117</v>
      </c>
      <c r="D110" s="10">
        <v>12448</v>
      </c>
      <c r="E110" s="10">
        <v>3077</v>
      </c>
      <c r="F110" s="4">
        <f t="shared" si="1"/>
        <v>0.24718830334190231</v>
      </c>
    </row>
    <row r="111" spans="1:6" x14ac:dyDescent="0.35">
      <c r="A111" s="1" t="s">
        <v>118</v>
      </c>
      <c r="B111" s="1" t="s">
        <v>119</v>
      </c>
      <c r="C111" s="1" t="s">
        <v>121</v>
      </c>
      <c r="D111" s="17">
        <v>14548</v>
      </c>
      <c r="E111" s="17">
        <v>3284</v>
      </c>
      <c r="F111" s="4">
        <f>E111/D111</f>
        <v>0.22573549628814957</v>
      </c>
    </row>
    <row r="112" spans="1:6" x14ac:dyDescent="0.35">
      <c r="A112" s="1" t="s">
        <v>118</v>
      </c>
      <c r="B112" s="1" t="s">
        <v>119</v>
      </c>
      <c r="C112" s="1" t="s">
        <v>120</v>
      </c>
      <c r="D112" s="17">
        <v>12455</v>
      </c>
      <c r="E112" s="17">
        <v>3454</v>
      </c>
      <c r="F112" s="4">
        <f t="shared" si="1"/>
        <v>0.27731834604576477</v>
      </c>
    </row>
    <row r="113" spans="1:6" x14ac:dyDescent="0.35">
      <c r="A113" s="1" t="s">
        <v>118</v>
      </c>
      <c r="B113" s="1" t="s">
        <v>119</v>
      </c>
      <c r="C113" s="1" t="s">
        <v>122</v>
      </c>
      <c r="D113" s="17">
        <v>13011</v>
      </c>
      <c r="E113" s="17">
        <v>3863</v>
      </c>
      <c r="F113" s="4">
        <f t="shared" si="1"/>
        <v>0.29690262085927294</v>
      </c>
    </row>
    <row r="114" spans="1:6" x14ac:dyDescent="0.35">
      <c r="A114" s="1" t="s">
        <v>118</v>
      </c>
      <c r="B114" s="1" t="s">
        <v>119</v>
      </c>
      <c r="C114" s="1" t="s">
        <v>124</v>
      </c>
      <c r="D114" s="17">
        <v>16586</v>
      </c>
      <c r="E114" s="17">
        <v>4333</v>
      </c>
      <c r="F114" s="4">
        <f>E114/D114</f>
        <v>0.26124442300735562</v>
      </c>
    </row>
    <row r="115" spans="1:6" x14ac:dyDescent="0.35">
      <c r="A115" s="1" t="s">
        <v>118</v>
      </c>
      <c r="B115" s="1" t="s">
        <v>119</v>
      </c>
      <c r="C115" s="1" t="s">
        <v>123</v>
      </c>
      <c r="D115" s="17">
        <v>18286</v>
      </c>
      <c r="E115" s="17">
        <v>5515</v>
      </c>
      <c r="F115" s="4">
        <f t="shared" si="1"/>
        <v>0.30159685004921799</v>
      </c>
    </row>
    <row r="116" spans="1:6" x14ac:dyDescent="0.35">
      <c r="A116" s="1" t="s">
        <v>125</v>
      </c>
      <c r="B116" s="1" t="s">
        <v>126</v>
      </c>
      <c r="C116" s="1" t="s">
        <v>127</v>
      </c>
      <c r="D116" s="10">
        <v>12389</v>
      </c>
      <c r="E116" s="10">
        <v>2635</v>
      </c>
      <c r="F116" s="4">
        <f t="shared" si="1"/>
        <v>0.21268867543788844</v>
      </c>
    </row>
    <row r="117" spans="1:6" x14ac:dyDescent="0.35">
      <c r="A117" s="1" t="s">
        <v>125</v>
      </c>
      <c r="B117" s="1" t="s">
        <v>126</v>
      </c>
      <c r="C117" s="1" t="s">
        <v>128</v>
      </c>
      <c r="D117" s="10">
        <v>12741</v>
      </c>
      <c r="E117" s="10">
        <v>2241</v>
      </c>
      <c r="F117" s="4">
        <f t="shared" si="1"/>
        <v>0.17588886272663057</v>
      </c>
    </row>
    <row r="118" spans="1:6" x14ac:dyDescent="0.35">
      <c r="A118" s="1" t="s">
        <v>125</v>
      </c>
      <c r="B118" s="1" t="s">
        <v>126</v>
      </c>
      <c r="C118" s="1" t="s">
        <v>129</v>
      </c>
      <c r="D118" s="10">
        <v>15534</v>
      </c>
      <c r="E118" s="10">
        <v>2915</v>
      </c>
      <c r="F118" s="4">
        <f t="shared" si="1"/>
        <v>0.18765289043388697</v>
      </c>
    </row>
    <row r="119" spans="1:6" x14ac:dyDescent="0.35">
      <c r="A119" s="1" t="s">
        <v>125</v>
      </c>
      <c r="B119" s="1" t="s">
        <v>126</v>
      </c>
      <c r="C119" s="1" t="s">
        <v>130</v>
      </c>
      <c r="D119" s="10">
        <v>17252</v>
      </c>
      <c r="E119" s="10">
        <v>3575</v>
      </c>
      <c r="F119" s="4">
        <f t="shared" si="1"/>
        <v>0.20722235103176442</v>
      </c>
    </row>
    <row r="120" spans="1:6" x14ac:dyDescent="0.35">
      <c r="A120" s="1" t="s">
        <v>125</v>
      </c>
      <c r="B120" s="1" t="s">
        <v>126</v>
      </c>
      <c r="C120" s="1" t="s">
        <v>131</v>
      </c>
      <c r="D120" s="10">
        <v>13094</v>
      </c>
      <c r="E120" s="10">
        <v>2624</v>
      </c>
      <c r="F120" s="4">
        <f t="shared" si="1"/>
        <v>0.20039712845578128</v>
      </c>
    </row>
    <row r="121" spans="1:6" x14ac:dyDescent="0.35">
      <c r="A121" s="1" t="s">
        <v>125</v>
      </c>
      <c r="B121" s="1" t="s">
        <v>126</v>
      </c>
      <c r="C121" s="1" t="s">
        <v>132</v>
      </c>
      <c r="D121" s="10">
        <v>16749</v>
      </c>
      <c r="E121" s="10">
        <v>2971</v>
      </c>
      <c r="F121" s="4">
        <f t="shared" si="1"/>
        <v>0.1773837244014568</v>
      </c>
    </row>
    <row r="122" spans="1:6" x14ac:dyDescent="0.35">
      <c r="A122" s="1" t="s">
        <v>125</v>
      </c>
      <c r="B122" s="1" t="s">
        <v>126</v>
      </c>
      <c r="C122" s="1" t="s">
        <v>133</v>
      </c>
      <c r="D122" s="10">
        <v>13395</v>
      </c>
      <c r="E122" s="10">
        <v>3247</v>
      </c>
      <c r="F122" s="4">
        <f t="shared" si="1"/>
        <v>0.24240388204553939</v>
      </c>
    </row>
    <row r="123" spans="1:6" x14ac:dyDescent="0.35">
      <c r="A123" s="1" t="s">
        <v>125</v>
      </c>
      <c r="B123" s="1" t="s">
        <v>126</v>
      </c>
      <c r="C123" s="1" t="s">
        <v>134</v>
      </c>
      <c r="D123" s="10">
        <v>12003</v>
      </c>
      <c r="E123" s="10">
        <v>2261</v>
      </c>
      <c r="F123" s="4">
        <f t="shared" si="1"/>
        <v>0.18836957427309839</v>
      </c>
    </row>
    <row r="124" spans="1:6" x14ac:dyDescent="0.35">
      <c r="A124" s="1" t="s">
        <v>125</v>
      </c>
      <c r="B124" s="1" t="s">
        <v>126</v>
      </c>
      <c r="C124" s="1" t="s">
        <v>135</v>
      </c>
      <c r="D124" s="10">
        <v>12734</v>
      </c>
      <c r="E124" s="10">
        <v>2561</v>
      </c>
      <c r="F124" s="4">
        <f t="shared" si="1"/>
        <v>0.20111512486257263</v>
      </c>
    </row>
    <row r="125" spans="1:6" x14ac:dyDescent="0.35">
      <c r="A125" s="1" t="s">
        <v>136</v>
      </c>
      <c r="B125" s="1" t="s">
        <v>137</v>
      </c>
      <c r="C125" s="1" t="s">
        <v>139</v>
      </c>
      <c r="D125" s="22">
        <v>13553</v>
      </c>
      <c r="E125" s="22">
        <v>2957</v>
      </c>
      <c r="F125" s="4">
        <f t="shared" si="1"/>
        <v>0.21818047664723678</v>
      </c>
    </row>
    <row r="126" spans="1:6" x14ac:dyDescent="0.35">
      <c r="A126" s="1" t="s">
        <v>136</v>
      </c>
      <c r="B126" s="1" t="s">
        <v>137</v>
      </c>
      <c r="C126" s="1" t="s">
        <v>140</v>
      </c>
      <c r="D126" s="22">
        <v>12503</v>
      </c>
      <c r="E126" s="22">
        <v>2975</v>
      </c>
      <c r="F126" s="4">
        <f t="shared" si="1"/>
        <v>0.23794289370551067</v>
      </c>
    </row>
    <row r="127" spans="1:6" x14ac:dyDescent="0.35">
      <c r="A127" s="1" t="s">
        <v>136</v>
      </c>
      <c r="B127" s="1" t="s">
        <v>137</v>
      </c>
      <c r="C127" s="1" t="s">
        <v>141</v>
      </c>
      <c r="D127" s="22">
        <v>16854</v>
      </c>
      <c r="E127" s="22">
        <v>4093</v>
      </c>
      <c r="F127" s="4">
        <f t="shared" si="1"/>
        <v>0.24285036193188561</v>
      </c>
    </row>
    <row r="128" spans="1:6" x14ac:dyDescent="0.35">
      <c r="A128" s="1" t="s">
        <v>136</v>
      </c>
      <c r="B128" s="1" t="s">
        <v>137</v>
      </c>
      <c r="C128" s="1" t="s">
        <v>159</v>
      </c>
      <c r="D128" s="22">
        <v>17563</v>
      </c>
      <c r="E128" s="22">
        <v>4082</v>
      </c>
      <c r="F128" s="4">
        <f>E128/D128</f>
        <v>0.23242042931162102</v>
      </c>
    </row>
    <row r="129" spans="1:6" x14ac:dyDescent="0.35">
      <c r="A129" s="1" t="s">
        <v>136</v>
      </c>
      <c r="B129" s="1" t="s">
        <v>137</v>
      </c>
      <c r="C129" s="1" t="s">
        <v>142</v>
      </c>
      <c r="D129" s="22">
        <v>11736</v>
      </c>
      <c r="E129" s="22">
        <v>2497</v>
      </c>
      <c r="F129" s="4">
        <f t="shared" si="1"/>
        <v>0.21276414451261078</v>
      </c>
    </row>
    <row r="130" spans="1:6" x14ac:dyDescent="0.35">
      <c r="A130" s="1" t="s">
        <v>136</v>
      </c>
      <c r="B130" s="1" t="s">
        <v>137</v>
      </c>
      <c r="C130" s="1" t="s">
        <v>143</v>
      </c>
      <c r="D130" s="22">
        <v>14541</v>
      </c>
      <c r="E130" s="22">
        <v>4187</v>
      </c>
      <c r="F130" s="4">
        <f t="shared" si="1"/>
        <v>0.28794443298260092</v>
      </c>
    </row>
    <row r="131" spans="1:6" x14ac:dyDescent="0.35">
      <c r="A131" s="1" t="s">
        <v>136</v>
      </c>
      <c r="B131" s="1" t="s">
        <v>137</v>
      </c>
      <c r="C131" s="1" t="s">
        <v>138</v>
      </c>
      <c r="D131" s="22">
        <v>17132</v>
      </c>
      <c r="E131" s="22">
        <v>3366</v>
      </c>
      <c r="F131" s="4">
        <f>E131/D131</f>
        <v>0.19647443380807844</v>
      </c>
    </row>
    <row r="132" spans="1:6" x14ac:dyDescent="0.35">
      <c r="A132" s="1" t="s">
        <v>136</v>
      </c>
      <c r="B132" s="1" t="s">
        <v>137</v>
      </c>
      <c r="C132" s="1" t="s">
        <v>144</v>
      </c>
      <c r="D132" s="22">
        <v>14192</v>
      </c>
      <c r="E132" s="22">
        <v>2564</v>
      </c>
      <c r="F132" s="4">
        <f t="shared" ref="F132:F194" si="2">E132/D132</f>
        <v>0.18066516347237879</v>
      </c>
    </row>
    <row r="133" spans="1:6" x14ac:dyDescent="0.35">
      <c r="A133" s="1" t="s">
        <v>136</v>
      </c>
      <c r="B133" s="1" t="s">
        <v>137</v>
      </c>
      <c r="C133" s="1" t="s">
        <v>145</v>
      </c>
      <c r="D133" s="22">
        <v>11716</v>
      </c>
      <c r="E133" s="22">
        <v>3219</v>
      </c>
      <c r="F133" s="4">
        <f t="shared" si="2"/>
        <v>0.27475247524752477</v>
      </c>
    </row>
    <row r="134" spans="1:6" x14ac:dyDescent="0.35">
      <c r="A134" s="1" t="s">
        <v>136</v>
      </c>
      <c r="B134" s="1" t="s">
        <v>137</v>
      </c>
      <c r="C134" s="1" t="s">
        <v>146</v>
      </c>
      <c r="D134" s="22">
        <v>12519</v>
      </c>
      <c r="E134" s="22">
        <v>3280</v>
      </c>
      <c r="F134" s="4">
        <f t="shared" si="2"/>
        <v>0.26200175732886011</v>
      </c>
    </row>
    <row r="135" spans="1:6" x14ac:dyDescent="0.35">
      <c r="A135" s="1" t="s">
        <v>136</v>
      </c>
      <c r="B135" s="1" t="s">
        <v>137</v>
      </c>
      <c r="C135" s="1" t="s">
        <v>147</v>
      </c>
      <c r="D135" s="22">
        <v>11394</v>
      </c>
      <c r="E135" s="22">
        <v>2680</v>
      </c>
      <c r="F135" s="4">
        <f t="shared" si="2"/>
        <v>0.23521151483236791</v>
      </c>
    </row>
    <row r="136" spans="1:6" x14ac:dyDescent="0.35">
      <c r="A136" s="1" t="s">
        <v>136</v>
      </c>
      <c r="B136" s="1" t="s">
        <v>137</v>
      </c>
      <c r="C136" s="1" t="s">
        <v>148</v>
      </c>
      <c r="D136" s="22">
        <v>11052</v>
      </c>
      <c r="E136" s="22">
        <v>2347</v>
      </c>
      <c r="F136" s="4">
        <f t="shared" si="2"/>
        <v>0.21235975389069853</v>
      </c>
    </row>
    <row r="137" spans="1:6" x14ac:dyDescent="0.35">
      <c r="A137" s="1" t="s">
        <v>136</v>
      </c>
      <c r="B137" s="1" t="s">
        <v>137</v>
      </c>
      <c r="C137" s="1" t="s">
        <v>149</v>
      </c>
      <c r="D137" s="22">
        <v>12068</v>
      </c>
      <c r="E137" s="22">
        <v>2535</v>
      </c>
      <c r="F137" s="4">
        <f t="shared" si="2"/>
        <v>0.21005966191581041</v>
      </c>
    </row>
    <row r="138" spans="1:6" x14ac:dyDescent="0.35">
      <c r="A138" s="1" t="s">
        <v>136</v>
      </c>
      <c r="B138" s="1" t="s">
        <v>137</v>
      </c>
      <c r="C138" s="1" t="s">
        <v>150</v>
      </c>
      <c r="D138" s="22">
        <v>14432</v>
      </c>
      <c r="E138" s="22">
        <v>3398</v>
      </c>
      <c r="F138" s="4">
        <f t="shared" si="2"/>
        <v>0.23544900221729489</v>
      </c>
    </row>
    <row r="139" spans="1:6" x14ac:dyDescent="0.35">
      <c r="A139" s="1" t="s">
        <v>136</v>
      </c>
      <c r="B139" s="1" t="s">
        <v>137</v>
      </c>
      <c r="C139" s="1" t="s">
        <v>151</v>
      </c>
      <c r="D139" s="22">
        <v>12021</v>
      </c>
      <c r="E139" s="22">
        <v>2371</v>
      </c>
      <c r="F139" s="4">
        <f t="shared" si="2"/>
        <v>0.19723816654188503</v>
      </c>
    </row>
    <row r="140" spans="1:6" x14ac:dyDescent="0.35">
      <c r="A140" s="1" t="s">
        <v>136</v>
      </c>
      <c r="B140" s="1" t="s">
        <v>137</v>
      </c>
      <c r="C140" s="1" t="s">
        <v>152</v>
      </c>
      <c r="D140" s="22">
        <v>11317</v>
      </c>
      <c r="E140" s="22">
        <v>2598</v>
      </c>
      <c r="F140" s="4">
        <f t="shared" si="2"/>
        <v>0.22956613943624635</v>
      </c>
    </row>
    <row r="141" spans="1:6" x14ac:dyDescent="0.35">
      <c r="A141" s="1" t="s">
        <v>136</v>
      </c>
      <c r="B141" s="1" t="s">
        <v>137</v>
      </c>
      <c r="C141" s="1" t="s">
        <v>153</v>
      </c>
      <c r="D141" s="23">
        <v>11925</v>
      </c>
      <c r="E141" s="22">
        <v>2998</v>
      </c>
      <c r="F141" s="4">
        <f t="shared" si="2"/>
        <v>0.25140461215932913</v>
      </c>
    </row>
    <row r="142" spans="1:6" x14ac:dyDescent="0.35">
      <c r="A142" s="1" t="s">
        <v>136</v>
      </c>
      <c r="B142" s="1" t="s">
        <v>137</v>
      </c>
      <c r="C142" s="1" t="s">
        <v>154</v>
      </c>
      <c r="D142" s="22">
        <v>12106</v>
      </c>
      <c r="E142" s="22">
        <v>2640</v>
      </c>
      <c r="F142" s="4">
        <f t="shared" si="2"/>
        <v>0.21807368247150175</v>
      </c>
    </row>
    <row r="143" spans="1:6" x14ac:dyDescent="0.35">
      <c r="A143" s="1" t="s">
        <v>136</v>
      </c>
      <c r="B143" s="1" t="s">
        <v>137</v>
      </c>
      <c r="C143" s="1" t="s">
        <v>155</v>
      </c>
      <c r="D143" s="22">
        <v>10467</v>
      </c>
      <c r="E143" s="22">
        <v>2485</v>
      </c>
      <c r="F143" s="4">
        <f t="shared" si="2"/>
        <v>0.23741282124773097</v>
      </c>
    </row>
    <row r="144" spans="1:6" x14ac:dyDescent="0.35">
      <c r="A144" s="1" t="s">
        <v>136</v>
      </c>
      <c r="B144" s="1" t="s">
        <v>137</v>
      </c>
      <c r="C144" s="1" t="s">
        <v>156</v>
      </c>
      <c r="D144" s="22">
        <v>11439</v>
      </c>
      <c r="E144" s="22">
        <v>3123</v>
      </c>
      <c r="F144" s="4">
        <f t="shared" si="2"/>
        <v>0.27301337529504327</v>
      </c>
    </row>
    <row r="145" spans="1:6" x14ac:dyDescent="0.35">
      <c r="A145" s="1" t="s">
        <v>136</v>
      </c>
      <c r="B145" s="1" t="s">
        <v>137</v>
      </c>
      <c r="C145" s="1" t="s">
        <v>157</v>
      </c>
      <c r="D145" s="22">
        <v>15245</v>
      </c>
      <c r="E145" s="22">
        <v>3405</v>
      </c>
      <c r="F145" s="4">
        <f t="shared" si="2"/>
        <v>0.22335191866185636</v>
      </c>
    </row>
    <row r="146" spans="1:6" x14ac:dyDescent="0.35">
      <c r="A146" s="1" t="s">
        <v>136</v>
      </c>
      <c r="B146" s="1" t="s">
        <v>137</v>
      </c>
      <c r="C146" s="1" t="s">
        <v>158</v>
      </c>
      <c r="D146" s="22">
        <v>13540</v>
      </c>
      <c r="E146" s="22">
        <v>2305</v>
      </c>
      <c r="F146" s="4">
        <f t="shared" si="2"/>
        <v>0.17023633677991137</v>
      </c>
    </row>
    <row r="147" spans="1:6" x14ac:dyDescent="0.35">
      <c r="A147" s="1" t="s">
        <v>160</v>
      </c>
      <c r="B147" s="1" t="s">
        <v>161</v>
      </c>
      <c r="C147" s="1" t="s">
        <v>173</v>
      </c>
      <c r="D147" s="21">
        <v>22308</v>
      </c>
      <c r="E147" s="21">
        <v>4058</v>
      </c>
      <c r="F147" s="4">
        <f t="shared" ref="F147:F158" si="3">E147/D147</f>
        <v>0.18190783575398961</v>
      </c>
    </row>
    <row r="148" spans="1:6" x14ac:dyDescent="0.35">
      <c r="A148" s="1" t="s">
        <v>160</v>
      </c>
      <c r="B148" s="1" t="s">
        <v>161</v>
      </c>
      <c r="C148" s="1" t="s">
        <v>174</v>
      </c>
      <c r="D148" s="21">
        <v>18963</v>
      </c>
      <c r="E148" s="21">
        <v>3864</v>
      </c>
      <c r="F148" s="4">
        <f t="shared" si="3"/>
        <v>0.20376522702104097</v>
      </c>
    </row>
    <row r="149" spans="1:6" x14ac:dyDescent="0.35">
      <c r="A149" s="1" t="s">
        <v>160</v>
      </c>
      <c r="B149" s="1" t="s">
        <v>161</v>
      </c>
      <c r="C149" s="1" t="s">
        <v>175</v>
      </c>
      <c r="D149" s="21">
        <v>25241</v>
      </c>
      <c r="E149" s="21">
        <v>5365</v>
      </c>
      <c r="F149" s="4">
        <f t="shared" si="3"/>
        <v>0.21255100828017906</v>
      </c>
    </row>
    <row r="150" spans="1:6" x14ac:dyDescent="0.35">
      <c r="A150" s="1" t="s">
        <v>160</v>
      </c>
      <c r="B150" s="1" t="s">
        <v>161</v>
      </c>
      <c r="C150" s="1" t="s">
        <v>171</v>
      </c>
      <c r="D150" s="21">
        <v>22574</v>
      </c>
      <c r="E150" s="21">
        <v>4176</v>
      </c>
      <c r="F150" s="4">
        <f t="shared" si="3"/>
        <v>0.18499158323735271</v>
      </c>
    </row>
    <row r="151" spans="1:6" x14ac:dyDescent="0.35">
      <c r="A151" s="1" t="s">
        <v>160</v>
      </c>
      <c r="B151" s="1" t="s">
        <v>161</v>
      </c>
      <c r="C151" s="1" t="s">
        <v>170</v>
      </c>
      <c r="D151" s="21">
        <v>20026</v>
      </c>
      <c r="E151" s="21">
        <v>3187</v>
      </c>
      <c r="F151" s="4">
        <f t="shared" si="3"/>
        <v>0.15914311395186259</v>
      </c>
    </row>
    <row r="152" spans="1:6" x14ac:dyDescent="0.35">
      <c r="A152" s="1" t="s">
        <v>160</v>
      </c>
      <c r="B152" s="1" t="s">
        <v>161</v>
      </c>
      <c r="C152" s="1" t="s">
        <v>176</v>
      </c>
      <c r="D152" s="21">
        <v>21978</v>
      </c>
      <c r="E152" s="21">
        <v>4453</v>
      </c>
      <c r="F152" s="4">
        <f t="shared" si="3"/>
        <v>0.20261170261170261</v>
      </c>
    </row>
    <row r="153" spans="1:6" x14ac:dyDescent="0.35">
      <c r="A153" s="1" t="s">
        <v>160</v>
      </c>
      <c r="B153" s="1" t="s">
        <v>161</v>
      </c>
      <c r="C153" s="1" t="s">
        <v>172</v>
      </c>
      <c r="D153" s="21">
        <v>24680</v>
      </c>
      <c r="E153" s="21">
        <v>4210</v>
      </c>
      <c r="F153" s="4">
        <f t="shared" si="3"/>
        <v>0.1705834683954619</v>
      </c>
    </row>
    <row r="154" spans="1:6" x14ac:dyDescent="0.35">
      <c r="A154" s="1" t="s">
        <v>160</v>
      </c>
      <c r="B154" s="1" t="s">
        <v>161</v>
      </c>
      <c r="C154" s="1" t="s">
        <v>179</v>
      </c>
      <c r="D154" s="21">
        <v>20537</v>
      </c>
      <c r="E154" s="21">
        <v>3409</v>
      </c>
      <c r="F154" s="4">
        <f t="shared" si="3"/>
        <v>0.16599308565028972</v>
      </c>
    </row>
    <row r="155" spans="1:6" x14ac:dyDescent="0.35">
      <c r="A155" s="1" t="s">
        <v>160</v>
      </c>
      <c r="B155" s="1" t="s">
        <v>161</v>
      </c>
      <c r="C155" s="1" t="s">
        <v>167</v>
      </c>
      <c r="D155" s="21">
        <v>19673</v>
      </c>
      <c r="E155" s="21">
        <v>3218</v>
      </c>
      <c r="F155" s="4">
        <f t="shared" si="3"/>
        <v>0.16357444212880598</v>
      </c>
    </row>
    <row r="156" spans="1:6" x14ac:dyDescent="0.35">
      <c r="A156" s="1" t="s">
        <v>160</v>
      </c>
      <c r="B156" s="1" t="s">
        <v>161</v>
      </c>
      <c r="C156" s="1" t="s">
        <v>178</v>
      </c>
      <c r="D156" s="21">
        <v>21667</v>
      </c>
      <c r="E156" s="21">
        <v>2774</v>
      </c>
      <c r="F156" s="4">
        <f t="shared" si="3"/>
        <v>0.12802879955692989</v>
      </c>
    </row>
    <row r="157" spans="1:6" x14ac:dyDescent="0.35">
      <c r="A157" s="1" t="s">
        <v>160</v>
      </c>
      <c r="B157" s="1" t="s">
        <v>161</v>
      </c>
      <c r="C157" s="1" t="s">
        <v>164</v>
      </c>
      <c r="D157" s="21">
        <v>18586</v>
      </c>
      <c r="E157" s="21">
        <v>2895</v>
      </c>
      <c r="F157" s="4">
        <f t="shared" si="3"/>
        <v>0.15576240180781234</v>
      </c>
    </row>
    <row r="158" spans="1:6" x14ac:dyDescent="0.35">
      <c r="A158" s="1" t="s">
        <v>160</v>
      </c>
      <c r="B158" s="1" t="s">
        <v>161</v>
      </c>
      <c r="C158" s="1" t="s">
        <v>177</v>
      </c>
      <c r="D158" s="21">
        <v>17512</v>
      </c>
      <c r="E158" s="21">
        <v>3351</v>
      </c>
      <c r="F158" s="4">
        <f t="shared" si="3"/>
        <v>0.1913544997715852</v>
      </c>
    </row>
    <row r="159" spans="1:6" x14ac:dyDescent="0.35">
      <c r="A159" s="1" t="s">
        <v>160</v>
      </c>
      <c r="B159" s="1" t="s">
        <v>161</v>
      </c>
      <c r="C159" s="1" t="s">
        <v>163</v>
      </c>
      <c r="D159" s="21">
        <v>22355</v>
      </c>
      <c r="E159" s="21">
        <v>4379</v>
      </c>
      <c r="F159" s="4">
        <f t="shared" si="2"/>
        <v>0.19588458957727578</v>
      </c>
    </row>
    <row r="160" spans="1:6" x14ac:dyDescent="0.35">
      <c r="A160" s="1" t="s">
        <v>160</v>
      </c>
      <c r="B160" s="1" t="s">
        <v>161</v>
      </c>
      <c r="C160" s="1" t="s">
        <v>180</v>
      </c>
      <c r="D160" s="21">
        <v>21148</v>
      </c>
      <c r="E160" s="21">
        <v>3636</v>
      </c>
      <c r="F160" s="4">
        <f>E160/D160</f>
        <v>0.17193115188197466</v>
      </c>
    </row>
    <row r="161" spans="1:7" x14ac:dyDescent="0.35">
      <c r="A161" s="1" t="s">
        <v>160</v>
      </c>
      <c r="B161" s="1" t="s">
        <v>161</v>
      </c>
      <c r="C161" s="1" t="s">
        <v>181</v>
      </c>
      <c r="D161" s="21">
        <v>15292</v>
      </c>
      <c r="E161" s="21">
        <v>2507</v>
      </c>
      <c r="F161" s="4">
        <f>E161/D161</f>
        <v>0.16394193042113522</v>
      </c>
    </row>
    <row r="162" spans="1:7" x14ac:dyDescent="0.35">
      <c r="A162" s="1" t="s">
        <v>160</v>
      </c>
      <c r="B162" s="1" t="s">
        <v>161</v>
      </c>
      <c r="C162" s="1" t="s">
        <v>182</v>
      </c>
      <c r="D162" s="21">
        <v>19686</v>
      </c>
      <c r="E162" s="21">
        <v>3356</v>
      </c>
      <c r="F162" s="4">
        <f>E162/D162</f>
        <v>0.17047648074773952</v>
      </c>
    </row>
    <row r="163" spans="1:7" x14ac:dyDescent="0.35">
      <c r="A163" s="1" t="s">
        <v>160</v>
      </c>
      <c r="B163" s="1" t="s">
        <v>161</v>
      </c>
      <c r="C163" s="1" t="s">
        <v>165</v>
      </c>
      <c r="D163" s="21">
        <v>19948</v>
      </c>
      <c r="E163" s="21">
        <v>3676</v>
      </c>
      <c r="F163" s="4">
        <f t="shared" si="2"/>
        <v>0.18427912572688993</v>
      </c>
    </row>
    <row r="164" spans="1:7" x14ac:dyDescent="0.35">
      <c r="A164" s="1" t="s">
        <v>160</v>
      </c>
      <c r="B164" s="1" t="s">
        <v>161</v>
      </c>
      <c r="C164" s="1" t="s">
        <v>183</v>
      </c>
      <c r="D164" s="21">
        <v>20113</v>
      </c>
      <c r="E164" s="21">
        <v>3532</v>
      </c>
      <c r="F164" s="4">
        <f>E164/D164</f>
        <v>0.17560781584050117</v>
      </c>
    </row>
    <row r="165" spans="1:7" x14ac:dyDescent="0.35">
      <c r="A165" s="1" t="s">
        <v>160</v>
      </c>
      <c r="B165" s="1" t="s">
        <v>161</v>
      </c>
      <c r="C165" s="1" t="s">
        <v>168</v>
      </c>
      <c r="D165" s="21">
        <v>20542</v>
      </c>
      <c r="E165" s="21">
        <v>3667</v>
      </c>
      <c r="F165" s="4">
        <f>E165/D165</f>
        <v>0.17851231623016259</v>
      </c>
    </row>
    <row r="166" spans="1:7" x14ac:dyDescent="0.35">
      <c r="A166" s="1" t="s">
        <v>160</v>
      </c>
      <c r="B166" s="1" t="s">
        <v>161</v>
      </c>
      <c r="C166" s="1" t="s">
        <v>169</v>
      </c>
      <c r="D166" s="21">
        <v>18569</v>
      </c>
      <c r="E166" s="21">
        <v>3633</v>
      </c>
      <c r="F166" s="4">
        <f>E166/D166</f>
        <v>0.19564866174807474</v>
      </c>
    </row>
    <row r="167" spans="1:7" x14ac:dyDescent="0.35">
      <c r="A167" s="1" t="s">
        <v>160</v>
      </c>
      <c r="B167" s="1" t="s">
        <v>161</v>
      </c>
      <c r="C167" s="1" t="s">
        <v>184</v>
      </c>
      <c r="D167" s="21">
        <v>15312</v>
      </c>
      <c r="E167" s="21">
        <v>2296</v>
      </c>
      <c r="F167" s="4">
        <f>E167/D167</f>
        <v>0.14994775339602925</v>
      </c>
    </row>
    <row r="168" spans="1:7" x14ac:dyDescent="0.35">
      <c r="A168" s="1" t="s">
        <v>160</v>
      </c>
      <c r="B168" s="1" t="s">
        <v>161</v>
      </c>
      <c r="C168" s="1" t="s">
        <v>166</v>
      </c>
      <c r="D168" s="21">
        <v>15386</v>
      </c>
      <c r="E168" s="21">
        <v>2227</v>
      </c>
      <c r="F168" s="4">
        <f t="shared" si="2"/>
        <v>0.14474197322240998</v>
      </c>
    </row>
    <row r="169" spans="1:7" x14ac:dyDescent="0.35">
      <c r="A169" s="1" t="s">
        <v>160</v>
      </c>
      <c r="B169" s="1" t="s">
        <v>161</v>
      </c>
      <c r="C169" s="1" t="s">
        <v>162</v>
      </c>
      <c r="D169" s="21">
        <v>21995</v>
      </c>
      <c r="E169" s="21">
        <v>4675</v>
      </c>
      <c r="F169" s="4">
        <f>E169/D169</f>
        <v>0.21254830643328029</v>
      </c>
    </row>
    <row r="170" spans="1:7" x14ac:dyDescent="0.35">
      <c r="A170" s="1" t="s">
        <v>185</v>
      </c>
      <c r="B170" s="1" t="s">
        <v>186</v>
      </c>
      <c r="C170" s="1" t="s">
        <v>187</v>
      </c>
      <c r="D170" s="18">
        <v>8808</v>
      </c>
      <c r="E170" s="18">
        <v>2199</v>
      </c>
      <c r="F170" s="4">
        <f t="shared" si="2"/>
        <v>0.24965940054495914</v>
      </c>
      <c r="G170" s="7" t="s">
        <v>408</v>
      </c>
    </row>
    <row r="171" spans="1:7" x14ac:dyDescent="0.35">
      <c r="A171" s="1" t="s">
        <v>185</v>
      </c>
      <c r="B171" s="1" t="s">
        <v>186</v>
      </c>
      <c r="C171" s="1" t="s">
        <v>188</v>
      </c>
      <c r="D171" s="17">
        <v>8065</v>
      </c>
      <c r="E171" s="17">
        <v>1888</v>
      </c>
      <c r="F171" s="4">
        <f t="shared" si="2"/>
        <v>0.23409795412275264</v>
      </c>
    </row>
    <row r="172" spans="1:7" x14ac:dyDescent="0.35">
      <c r="A172" s="1" t="s">
        <v>185</v>
      </c>
      <c r="B172" s="1" t="s">
        <v>186</v>
      </c>
      <c r="C172" s="1" t="s">
        <v>193</v>
      </c>
      <c r="D172" s="17">
        <v>7787</v>
      </c>
      <c r="E172" s="17">
        <v>1595</v>
      </c>
      <c r="F172" s="4">
        <f>E172/D172</f>
        <v>0.20482856042121483</v>
      </c>
    </row>
    <row r="173" spans="1:7" x14ac:dyDescent="0.35">
      <c r="A173" s="1" t="s">
        <v>185</v>
      </c>
      <c r="B173" s="1" t="s">
        <v>186</v>
      </c>
      <c r="C173" s="1" t="s">
        <v>189</v>
      </c>
      <c r="D173" s="17">
        <v>10353</v>
      </c>
      <c r="E173" s="17">
        <v>2539</v>
      </c>
      <c r="F173" s="4">
        <f t="shared" si="2"/>
        <v>0.24524292475610934</v>
      </c>
    </row>
    <row r="174" spans="1:7" x14ac:dyDescent="0.35">
      <c r="A174" s="1" t="s">
        <v>185</v>
      </c>
      <c r="B174" s="1" t="s">
        <v>186</v>
      </c>
      <c r="C174" s="1" t="s">
        <v>190</v>
      </c>
      <c r="D174" s="17">
        <v>8773</v>
      </c>
      <c r="E174" s="17">
        <v>2253</v>
      </c>
      <c r="F174" s="4">
        <f t="shared" si="2"/>
        <v>0.25681066909837003</v>
      </c>
    </row>
    <row r="175" spans="1:7" x14ac:dyDescent="0.35">
      <c r="A175" s="1" t="s">
        <v>185</v>
      </c>
      <c r="B175" s="1" t="s">
        <v>186</v>
      </c>
      <c r="C175" s="1" t="s">
        <v>191</v>
      </c>
      <c r="D175" s="17">
        <v>9531</v>
      </c>
      <c r="E175" s="17">
        <v>2151</v>
      </c>
      <c r="F175" s="4">
        <f t="shared" si="2"/>
        <v>0.22568460812086874</v>
      </c>
    </row>
    <row r="176" spans="1:7" x14ac:dyDescent="0.35">
      <c r="A176" s="1" t="s">
        <v>185</v>
      </c>
      <c r="B176" s="1" t="s">
        <v>186</v>
      </c>
      <c r="C176" s="1" t="s">
        <v>192</v>
      </c>
      <c r="D176" s="17">
        <v>7877</v>
      </c>
      <c r="E176" s="17">
        <v>1768</v>
      </c>
      <c r="F176" s="4">
        <f t="shared" si="2"/>
        <v>0.22445093309635647</v>
      </c>
    </row>
    <row r="177" spans="1:6" x14ac:dyDescent="0.35">
      <c r="A177" s="1" t="s">
        <v>194</v>
      </c>
      <c r="B177" s="1" t="s">
        <v>195</v>
      </c>
      <c r="C177" s="1" t="s">
        <v>196</v>
      </c>
      <c r="D177" s="10">
        <v>11133</v>
      </c>
      <c r="E177" s="10">
        <v>2815</v>
      </c>
      <c r="F177" s="4">
        <f t="shared" si="2"/>
        <v>0.25285188179286805</v>
      </c>
    </row>
    <row r="178" spans="1:6" x14ac:dyDescent="0.35">
      <c r="A178" s="1" t="s">
        <v>194</v>
      </c>
      <c r="B178" s="1" t="s">
        <v>195</v>
      </c>
      <c r="C178" s="1" t="s">
        <v>197</v>
      </c>
      <c r="D178" s="10">
        <v>14239</v>
      </c>
      <c r="E178" s="10">
        <v>3433</v>
      </c>
      <c r="F178" s="4">
        <f t="shared" si="2"/>
        <v>0.24109839174099304</v>
      </c>
    </row>
    <row r="179" spans="1:6" x14ac:dyDescent="0.35">
      <c r="A179" s="1" t="s">
        <v>194</v>
      </c>
      <c r="B179" s="1" t="s">
        <v>195</v>
      </c>
      <c r="C179" s="1" t="s">
        <v>198</v>
      </c>
      <c r="D179" s="10">
        <v>11594</v>
      </c>
      <c r="E179" s="10">
        <v>2455</v>
      </c>
      <c r="F179" s="4">
        <f t="shared" si="2"/>
        <v>0.21174745558047267</v>
      </c>
    </row>
    <row r="180" spans="1:6" x14ac:dyDescent="0.35">
      <c r="A180" s="1" t="s">
        <v>194</v>
      </c>
      <c r="B180" s="1" t="s">
        <v>195</v>
      </c>
      <c r="C180" s="1" t="s">
        <v>199</v>
      </c>
      <c r="D180" s="10">
        <v>13917</v>
      </c>
      <c r="E180" s="10">
        <v>3423</v>
      </c>
      <c r="F180" s="4">
        <f t="shared" si="2"/>
        <v>0.24595818064237981</v>
      </c>
    </row>
    <row r="181" spans="1:6" x14ac:dyDescent="0.35">
      <c r="A181" s="1" t="s">
        <v>194</v>
      </c>
      <c r="B181" s="1" t="s">
        <v>195</v>
      </c>
      <c r="C181" s="1" t="s">
        <v>200</v>
      </c>
      <c r="D181" s="10">
        <v>12229</v>
      </c>
      <c r="E181" s="10">
        <v>3169</v>
      </c>
      <c r="F181" s="4">
        <f t="shared" si="2"/>
        <v>0.25913811431842343</v>
      </c>
    </row>
    <row r="182" spans="1:6" x14ac:dyDescent="0.35">
      <c r="A182" s="1" t="s">
        <v>194</v>
      </c>
      <c r="B182" s="1" t="s">
        <v>195</v>
      </c>
      <c r="C182" s="1" t="s">
        <v>201</v>
      </c>
      <c r="D182" s="10">
        <v>12524</v>
      </c>
      <c r="E182" s="10">
        <v>2692</v>
      </c>
      <c r="F182" s="4">
        <f t="shared" si="2"/>
        <v>0.21494730118173108</v>
      </c>
    </row>
    <row r="183" spans="1:6" x14ac:dyDescent="0.35">
      <c r="A183" s="1" t="s">
        <v>202</v>
      </c>
      <c r="B183" s="1" t="s">
        <v>203</v>
      </c>
      <c r="C183" s="1" t="s">
        <v>206</v>
      </c>
      <c r="D183" s="10">
        <v>18557</v>
      </c>
      <c r="E183" s="10">
        <v>5862</v>
      </c>
      <c r="F183" s="4">
        <f>E183/D183</f>
        <v>0.31589157730236567</v>
      </c>
    </row>
    <row r="184" spans="1:6" x14ac:dyDescent="0.35">
      <c r="A184" s="1" t="s">
        <v>202</v>
      </c>
      <c r="B184" s="1" t="s">
        <v>203</v>
      </c>
      <c r="C184" s="1" t="s">
        <v>207</v>
      </c>
      <c r="D184" s="10">
        <v>16364</v>
      </c>
      <c r="E184" s="10">
        <v>3732</v>
      </c>
      <c r="F184" s="4">
        <f>E184/D184</f>
        <v>0.22806159863114153</v>
      </c>
    </row>
    <row r="185" spans="1:6" x14ac:dyDescent="0.35">
      <c r="A185" s="1" t="s">
        <v>202</v>
      </c>
      <c r="B185" s="1" t="s">
        <v>203</v>
      </c>
      <c r="C185" s="1" t="s">
        <v>208</v>
      </c>
      <c r="D185" s="10">
        <v>8512</v>
      </c>
      <c r="E185" s="10">
        <v>1936</v>
      </c>
      <c r="F185" s="4">
        <f>E185/D185</f>
        <v>0.22744360902255639</v>
      </c>
    </row>
    <row r="186" spans="1:6" x14ac:dyDescent="0.35">
      <c r="A186" s="1" t="s">
        <v>202</v>
      </c>
      <c r="B186" s="1" t="s">
        <v>203</v>
      </c>
      <c r="C186" s="1" t="s">
        <v>204</v>
      </c>
      <c r="D186" s="10">
        <v>4072</v>
      </c>
      <c r="E186" s="10">
        <v>1020</v>
      </c>
      <c r="F186" s="4">
        <f t="shared" si="2"/>
        <v>0.25049115913555992</v>
      </c>
    </row>
    <row r="187" spans="1:6" x14ac:dyDescent="0.35">
      <c r="A187" s="1" t="s">
        <v>202</v>
      </c>
      <c r="B187" s="1" t="s">
        <v>203</v>
      </c>
      <c r="C187" s="1" t="s">
        <v>209</v>
      </c>
      <c r="D187" s="10">
        <v>16951</v>
      </c>
      <c r="E187" s="10">
        <v>3518</v>
      </c>
      <c r="F187" s="4">
        <f>E187/D187</f>
        <v>0.20753937820777535</v>
      </c>
    </row>
    <row r="188" spans="1:6" x14ac:dyDescent="0.35">
      <c r="A188" s="1" t="s">
        <v>202</v>
      </c>
      <c r="B188" s="1" t="s">
        <v>203</v>
      </c>
      <c r="C188" s="1" t="s">
        <v>210</v>
      </c>
      <c r="D188" s="10">
        <v>13553</v>
      </c>
      <c r="E188" s="10">
        <v>2852</v>
      </c>
      <c r="F188" s="4">
        <f>E188/D188</f>
        <v>0.21043311443960747</v>
      </c>
    </row>
    <row r="189" spans="1:6" x14ac:dyDescent="0.35">
      <c r="A189" s="1" t="s">
        <v>202</v>
      </c>
      <c r="B189" s="1" t="s">
        <v>203</v>
      </c>
      <c r="C189" s="1" t="s">
        <v>211</v>
      </c>
      <c r="D189" s="10">
        <v>12090</v>
      </c>
      <c r="E189" s="10">
        <v>2313</v>
      </c>
      <c r="F189" s="4">
        <f>E189/D189</f>
        <v>0.19131513647642681</v>
      </c>
    </row>
    <row r="190" spans="1:6" x14ac:dyDescent="0.35">
      <c r="A190" s="1" t="s">
        <v>202</v>
      </c>
      <c r="B190" s="1" t="s">
        <v>203</v>
      </c>
      <c r="C190" s="1" t="s">
        <v>212</v>
      </c>
      <c r="D190" s="10">
        <v>10204</v>
      </c>
      <c r="E190" s="10">
        <v>2189</v>
      </c>
      <c r="F190" s="4">
        <f>E190/D190</f>
        <v>0.21452371618972951</v>
      </c>
    </row>
    <row r="191" spans="1:6" x14ac:dyDescent="0.35">
      <c r="A191" s="1" t="s">
        <v>202</v>
      </c>
      <c r="B191" s="1" t="s">
        <v>203</v>
      </c>
      <c r="C191" s="1" t="s">
        <v>205</v>
      </c>
      <c r="D191" s="10">
        <v>8997</v>
      </c>
      <c r="E191" s="10">
        <v>1724</v>
      </c>
      <c r="F191" s="4">
        <f t="shared" si="2"/>
        <v>0.19161942869845505</v>
      </c>
    </row>
    <row r="192" spans="1:6" x14ac:dyDescent="0.35">
      <c r="A192" s="1" t="s">
        <v>213</v>
      </c>
      <c r="B192" s="1" t="s">
        <v>214</v>
      </c>
      <c r="C192" s="1" t="s">
        <v>215</v>
      </c>
      <c r="D192" s="10">
        <v>9937</v>
      </c>
      <c r="E192" s="10">
        <v>2033</v>
      </c>
      <c r="F192" s="4">
        <f t="shared" si="2"/>
        <v>0.2045889101338432</v>
      </c>
    </row>
    <row r="193" spans="1:6" x14ac:dyDescent="0.35">
      <c r="A193" s="1" t="s">
        <v>213</v>
      </c>
      <c r="B193" s="1" t="s">
        <v>214</v>
      </c>
      <c r="C193" s="1" t="s">
        <v>216</v>
      </c>
      <c r="D193" s="21">
        <v>15417</v>
      </c>
      <c r="E193" s="21">
        <v>3300</v>
      </c>
      <c r="F193" s="4">
        <f t="shared" si="2"/>
        <v>0.21404942595835766</v>
      </c>
    </row>
    <row r="194" spans="1:6" x14ac:dyDescent="0.35">
      <c r="A194" s="1" t="s">
        <v>213</v>
      </c>
      <c r="B194" s="1" t="s">
        <v>214</v>
      </c>
      <c r="C194" s="1" t="s">
        <v>217</v>
      </c>
      <c r="D194" s="21">
        <v>12788</v>
      </c>
      <c r="E194" s="21">
        <v>2382</v>
      </c>
      <c r="F194" s="4">
        <f t="shared" si="2"/>
        <v>0.18626837660306536</v>
      </c>
    </row>
    <row r="195" spans="1:6" x14ac:dyDescent="0.35">
      <c r="A195" s="1" t="s">
        <v>213</v>
      </c>
      <c r="B195" s="1" t="s">
        <v>214</v>
      </c>
      <c r="C195" s="1" t="s">
        <v>218</v>
      </c>
      <c r="D195" s="21">
        <v>13027</v>
      </c>
      <c r="E195" s="21">
        <v>2549</v>
      </c>
      <c r="F195" s="4">
        <f t="shared" ref="F195:F260" si="4">E195/D195</f>
        <v>0.19567053043678515</v>
      </c>
    </row>
    <row r="196" spans="1:6" x14ac:dyDescent="0.35">
      <c r="A196" s="1" t="s">
        <v>213</v>
      </c>
      <c r="B196" s="1" t="s">
        <v>214</v>
      </c>
      <c r="C196" s="1" t="s">
        <v>219</v>
      </c>
      <c r="D196" s="21">
        <v>10567</v>
      </c>
      <c r="E196" s="21">
        <v>2006</v>
      </c>
      <c r="F196" s="4">
        <f t="shared" si="4"/>
        <v>0.18983628276710515</v>
      </c>
    </row>
    <row r="197" spans="1:6" x14ac:dyDescent="0.35">
      <c r="A197" s="1" t="s">
        <v>213</v>
      </c>
      <c r="B197" s="1" t="s">
        <v>214</v>
      </c>
      <c r="C197" s="1" t="s">
        <v>220</v>
      </c>
      <c r="D197" s="21">
        <v>10698</v>
      </c>
      <c r="E197" s="21">
        <v>1624</v>
      </c>
      <c r="F197" s="4">
        <f t="shared" si="4"/>
        <v>0.1518040755281361</v>
      </c>
    </row>
    <row r="198" spans="1:6" x14ac:dyDescent="0.35">
      <c r="A198" s="1" t="s">
        <v>213</v>
      </c>
      <c r="B198" s="1" t="s">
        <v>214</v>
      </c>
      <c r="C198" s="1" t="s">
        <v>221</v>
      </c>
      <c r="D198" s="21">
        <v>12021</v>
      </c>
      <c r="E198" s="21">
        <v>1804</v>
      </c>
      <c r="F198" s="4">
        <f t="shared" si="4"/>
        <v>0.15007070959154811</v>
      </c>
    </row>
    <row r="199" spans="1:6" x14ac:dyDescent="0.35">
      <c r="A199" s="1" t="s">
        <v>213</v>
      </c>
      <c r="B199" s="1" t="s">
        <v>214</v>
      </c>
      <c r="C199" s="1" t="s">
        <v>222</v>
      </c>
      <c r="D199" s="21">
        <v>15029</v>
      </c>
      <c r="E199" s="21">
        <v>2395</v>
      </c>
      <c r="F199" s="4">
        <f t="shared" si="4"/>
        <v>0.15935857342471221</v>
      </c>
    </row>
    <row r="200" spans="1:6" x14ac:dyDescent="0.35">
      <c r="A200" s="1" t="s">
        <v>213</v>
      </c>
      <c r="B200" s="1" t="s">
        <v>214</v>
      </c>
      <c r="C200" s="1" t="s">
        <v>223</v>
      </c>
      <c r="D200" s="21">
        <v>12690</v>
      </c>
      <c r="E200" s="21">
        <v>2089</v>
      </c>
      <c r="F200" s="4">
        <f t="shared" si="4"/>
        <v>0.16461780929866035</v>
      </c>
    </row>
    <row r="201" spans="1:6" x14ac:dyDescent="0.35">
      <c r="A201" s="1" t="s">
        <v>213</v>
      </c>
      <c r="B201" s="1" t="s">
        <v>214</v>
      </c>
      <c r="C201" s="1" t="s">
        <v>224</v>
      </c>
      <c r="D201" s="21">
        <v>10411</v>
      </c>
      <c r="E201" s="21">
        <v>1420</v>
      </c>
      <c r="F201" s="4">
        <f t="shared" si="4"/>
        <v>0.13639419844395351</v>
      </c>
    </row>
    <row r="202" spans="1:6" x14ac:dyDescent="0.35">
      <c r="A202" s="1" t="s">
        <v>213</v>
      </c>
      <c r="B202" s="1" t="s">
        <v>214</v>
      </c>
      <c r="C202" s="1" t="s">
        <v>225</v>
      </c>
      <c r="D202" s="21">
        <v>13164</v>
      </c>
      <c r="E202" s="21">
        <v>1910</v>
      </c>
      <c r="F202" s="4">
        <f t="shared" si="4"/>
        <v>0.14509267699787298</v>
      </c>
    </row>
    <row r="203" spans="1:6" x14ac:dyDescent="0.35">
      <c r="A203" s="1" t="s">
        <v>213</v>
      </c>
      <c r="B203" s="1" t="s">
        <v>214</v>
      </c>
      <c r="C203" s="1" t="s">
        <v>226</v>
      </c>
      <c r="D203" s="21">
        <v>15018</v>
      </c>
      <c r="E203" s="21">
        <v>2646</v>
      </c>
      <c r="F203" s="4">
        <f t="shared" si="4"/>
        <v>0.17618857371154614</v>
      </c>
    </row>
    <row r="204" spans="1:6" x14ac:dyDescent="0.35">
      <c r="A204" s="1" t="s">
        <v>213</v>
      </c>
      <c r="B204" s="1" t="s">
        <v>214</v>
      </c>
      <c r="C204" s="1" t="s">
        <v>227</v>
      </c>
      <c r="D204" s="21">
        <v>12104</v>
      </c>
      <c r="E204" s="21">
        <v>2045</v>
      </c>
      <c r="F204" s="4">
        <f t="shared" si="4"/>
        <v>0.1689524124256444</v>
      </c>
    </row>
    <row r="205" spans="1:6" x14ac:dyDescent="0.35">
      <c r="A205" s="1" t="s">
        <v>213</v>
      </c>
      <c r="B205" s="1" t="s">
        <v>214</v>
      </c>
      <c r="C205" s="1" t="s">
        <v>235</v>
      </c>
      <c r="D205" s="21">
        <v>10896</v>
      </c>
      <c r="E205" s="21">
        <v>1857</v>
      </c>
      <c r="F205" s="4">
        <f>E205/D205</f>
        <v>0.17042951541850221</v>
      </c>
    </row>
    <row r="206" spans="1:6" x14ac:dyDescent="0.35">
      <c r="A206" s="1" t="s">
        <v>213</v>
      </c>
      <c r="B206" s="1" t="s">
        <v>214</v>
      </c>
      <c r="C206" s="1" t="s">
        <v>228</v>
      </c>
      <c r="D206" s="21">
        <v>12279</v>
      </c>
      <c r="E206" s="21">
        <v>1886</v>
      </c>
      <c r="F206" s="4">
        <f t="shared" si="4"/>
        <v>0.15359556967179738</v>
      </c>
    </row>
    <row r="207" spans="1:6" x14ac:dyDescent="0.35">
      <c r="A207" s="1" t="s">
        <v>213</v>
      </c>
      <c r="B207" s="1" t="s">
        <v>214</v>
      </c>
      <c r="C207" s="1" t="s">
        <v>229</v>
      </c>
      <c r="D207" s="21">
        <v>10343</v>
      </c>
      <c r="E207" s="21">
        <v>1425</v>
      </c>
      <c r="F207" s="4">
        <f t="shared" si="4"/>
        <v>0.13777434013342357</v>
      </c>
    </row>
    <row r="208" spans="1:6" x14ac:dyDescent="0.35">
      <c r="A208" s="1" t="s">
        <v>213</v>
      </c>
      <c r="B208" s="1" t="s">
        <v>214</v>
      </c>
      <c r="C208" s="1" t="s">
        <v>230</v>
      </c>
      <c r="D208" s="21">
        <v>11093</v>
      </c>
      <c r="E208" s="21">
        <v>2049</v>
      </c>
      <c r="F208" s="4">
        <f t="shared" si="4"/>
        <v>0.18471107905886594</v>
      </c>
    </row>
    <row r="209" spans="1:6" x14ac:dyDescent="0.35">
      <c r="A209" s="1" t="s">
        <v>213</v>
      </c>
      <c r="B209" s="1" t="s">
        <v>214</v>
      </c>
      <c r="C209" s="1" t="s">
        <v>231</v>
      </c>
      <c r="D209" s="21">
        <v>13654</v>
      </c>
      <c r="E209" s="21">
        <v>2071</v>
      </c>
      <c r="F209" s="4">
        <f t="shared" si="4"/>
        <v>0.15167716420096675</v>
      </c>
    </row>
    <row r="210" spans="1:6" x14ac:dyDescent="0.35">
      <c r="A210" s="1" t="s">
        <v>213</v>
      </c>
      <c r="B210" s="1" t="s">
        <v>214</v>
      </c>
      <c r="C210" s="1" t="s">
        <v>232</v>
      </c>
      <c r="D210" s="21">
        <v>15549</v>
      </c>
      <c r="E210" s="21">
        <v>2504</v>
      </c>
      <c r="F210" s="4">
        <f t="shared" si="4"/>
        <v>0.16103929513151971</v>
      </c>
    </row>
    <row r="211" spans="1:6" x14ac:dyDescent="0.35">
      <c r="A211" s="1" t="s">
        <v>213</v>
      </c>
      <c r="B211" s="1" t="s">
        <v>214</v>
      </c>
      <c r="C211" s="1" t="s">
        <v>233</v>
      </c>
      <c r="D211" s="21">
        <v>14403</v>
      </c>
      <c r="E211" s="21">
        <v>2520</v>
      </c>
      <c r="F211" s="4">
        <f t="shared" si="4"/>
        <v>0.17496354926057073</v>
      </c>
    </row>
    <row r="212" spans="1:6" x14ac:dyDescent="0.35">
      <c r="A212" s="1" t="s">
        <v>213</v>
      </c>
      <c r="B212" s="1" t="s">
        <v>214</v>
      </c>
      <c r="C212" s="1" t="s">
        <v>234</v>
      </c>
      <c r="D212" s="21">
        <v>13431</v>
      </c>
      <c r="E212" s="21">
        <v>2300</v>
      </c>
      <c r="F212" s="4">
        <f t="shared" si="4"/>
        <v>0.17124562579108032</v>
      </c>
    </row>
    <row r="213" spans="1:6" x14ac:dyDescent="0.35">
      <c r="A213" s="1" t="s">
        <v>236</v>
      </c>
      <c r="B213" s="1" t="s">
        <v>237</v>
      </c>
      <c r="C213" s="1" t="s">
        <v>238</v>
      </c>
      <c r="D213" s="10">
        <v>3700</v>
      </c>
      <c r="E213" s="10">
        <v>1100</v>
      </c>
      <c r="F213" s="4">
        <f t="shared" si="4"/>
        <v>0.29729729729729731</v>
      </c>
    </row>
    <row r="214" spans="1:6" x14ac:dyDescent="0.35">
      <c r="A214" s="1" t="s">
        <v>236</v>
      </c>
      <c r="B214" s="1" t="s">
        <v>237</v>
      </c>
      <c r="C214" s="1" t="s">
        <v>239</v>
      </c>
      <c r="D214" s="10">
        <v>3630</v>
      </c>
      <c r="E214" s="10">
        <v>1003</v>
      </c>
      <c r="F214" s="4">
        <f t="shared" si="4"/>
        <v>0.27630853994490356</v>
      </c>
    </row>
    <row r="215" spans="1:6" x14ac:dyDescent="0.35">
      <c r="A215" s="1" t="s">
        <v>236</v>
      </c>
      <c r="B215" s="1" t="s">
        <v>237</v>
      </c>
      <c r="C215" s="1" t="s">
        <v>240</v>
      </c>
      <c r="D215" s="10">
        <v>2233</v>
      </c>
      <c r="E215" s="10">
        <v>807</v>
      </c>
      <c r="F215" s="4">
        <f t="shared" si="4"/>
        <v>0.36139722346618897</v>
      </c>
    </row>
    <row r="216" spans="1:6" x14ac:dyDescent="0.35">
      <c r="A216" s="1" t="s">
        <v>236</v>
      </c>
      <c r="B216" s="1" t="s">
        <v>237</v>
      </c>
      <c r="C216" s="1" t="s">
        <v>241</v>
      </c>
      <c r="D216" s="10">
        <v>3633</v>
      </c>
      <c r="E216" s="10">
        <v>1013</v>
      </c>
      <c r="F216" s="4">
        <f t="shared" si="4"/>
        <v>0.27883292045141755</v>
      </c>
    </row>
    <row r="217" spans="1:6" x14ac:dyDescent="0.35">
      <c r="A217" s="1" t="s">
        <v>236</v>
      </c>
      <c r="B217" s="1" t="s">
        <v>237</v>
      </c>
      <c r="C217" s="1" t="s">
        <v>242</v>
      </c>
      <c r="D217" s="10">
        <v>2664</v>
      </c>
      <c r="E217" s="10">
        <v>701</v>
      </c>
      <c r="F217" s="4">
        <f t="shared" si="4"/>
        <v>0.26313813813813813</v>
      </c>
    </row>
    <row r="218" spans="1:6" x14ac:dyDescent="0.35">
      <c r="A218" s="1" t="s">
        <v>236</v>
      </c>
      <c r="B218" s="1" t="s">
        <v>237</v>
      </c>
      <c r="C218" s="1" t="s">
        <v>243</v>
      </c>
      <c r="D218" s="10">
        <v>1853</v>
      </c>
      <c r="E218" s="10">
        <v>1478</v>
      </c>
      <c r="F218" s="4">
        <f t="shared" si="4"/>
        <v>0.79762547220723157</v>
      </c>
    </row>
    <row r="219" spans="1:6" x14ac:dyDescent="0.35">
      <c r="A219" s="1" t="s">
        <v>244</v>
      </c>
      <c r="B219" s="15" t="s">
        <v>245</v>
      </c>
      <c r="C219" s="15" t="s">
        <v>249</v>
      </c>
      <c r="D219" s="14">
        <v>8157</v>
      </c>
      <c r="E219" s="14">
        <v>2305</v>
      </c>
      <c r="F219" s="16">
        <f>E219/D219</f>
        <v>0.28257937967389973</v>
      </c>
    </row>
    <row r="220" spans="1:6" x14ac:dyDescent="0.35">
      <c r="A220" s="1" t="s">
        <v>244</v>
      </c>
      <c r="B220" s="15" t="s">
        <v>245</v>
      </c>
      <c r="C220" s="15" t="s">
        <v>250</v>
      </c>
      <c r="D220" s="14">
        <v>12583</v>
      </c>
      <c r="E220" s="14">
        <v>3885</v>
      </c>
      <c r="F220" s="16">
        <f>E220/D220</f>
        <v>0.3087499006596201</v>
      </c>
    </row>
    <row r="221" spans="1:6" x14ac:dyDescent="0.35">
      <c r="A221" s="1" t="s">
        <v>244</v>
      </c>
      <c r="B221" s="15" t="s">
        <v>245</v>
      </c>
      <c r="C221" s="15" t="s">
        <v>251</v>
      </c>
      <c r="D221" s="14">
        <v>9188</v>
      </c>
      <c r="E221" s="14">
        <v>3197</v>
      </c>
      <c r="F221" s="16">
        <f>E221/D221</f>
        <v>0.34795385285154551</v>
      </c>
    </row>
    <row r="222" spans="1:6" x14ac:dyDescent="0.35">
      <c r="A222" s="1" t="s">
        <v>244</v>
      </c>
      <c r="B222" s="15" t="s">
        <v>245</v>
      </c>
      <c r="C222" s="15" t="s">
        <v>246</v>
      </c>
      <c r="D222" s="14">
        <v>7674</v>
      </c>
      <c r="E222" s="14">
        <v>2543</v>
      </c>
      <c r="F222" s="16">
        <f t="shared" si="4"/>
        <v>0.33137868126140213</v>
      </c>
    </row>
    <row r="223" spans="1:6" x14ac:dyDescent="0.35">
      <c r="A223" s="1" t="s">
        <v>244</v>
      </c>
      <c r="B223" s="15" t="s">
        <v>245</v>
      </c>
      <c r="C223" s="15" t="s">
        <v>252</v>
      </c>
      <c r="D223" s="14">
        <v>9890</v>
      </c>
      <c r="E223" s="14">
        <v>2893</v>
      </c>
      <c r="F223" s="16">
        <f>E223/D223</f>
        <v>0.29251769464105154</v>
      </c>
    </row>
    <row r="224" spans="1:6" x14ac:dyDescent="0.35">
      <c r="A224" s="1" t="s">
        <v>244</v>
      </c>
      <c r="B224" s="15" t="s">
        <v>245</v>
      </c>
      <c r="C224" s="15" t="s">
        <v>253</v>
      </c>
      <c r="D224" s="14">
        <v>8672</v>
      </c>
      <c r="E224" s="14">
        <v>2548</v>
      </c>
      <c r="F224" s="16">
        <f>E224/D224</f>
        <v>0.29381918819188191</v>
      </c>
    </row>
    <row r="225" spans="1:6" x14ac:dyDescent="0.35">
      <c r="A225" s="1" t="s">
        <v>244</v>
      </c>
      <c r="B225" s="15" t="s">
        <v>245</v>
      </c>
      <c r="C225" s="15" t="s">
        <v>247</v>
      </c>
      <c r="D225" s="14">
        <v>9543</v>
      </c>
      <c r="E225" s="14">
        <v>2612</v>
      </c>
      <c r="F225" s="16">
        <f t="shared" si="4"/>
        <v>0.27370847741800275</v>
      </c>
    </row>
    <row r="226" spans="1:6" x14ac:dyDescent="0.35">
      <c r="A226" s="1" t="s">
        <v>244</v>
      </c>
      <c r="B226" s="15" t="s">
        <v>245</v>
      </c>
      <c r="C226" s="15" t="s">
        <v>248</v>
      </c>
      <c r="D226" s="14">
        <v>11806</v>
      </c>
      <c r="E226" s="14">
        <v>3487</v>
      </c>
      <c r="F226" s="16">
        <f t="shared" si="4"/>
        <v>0.2953582923936981</v>
      </c>
    </row>
    <row r="227" spans="1:6" x14ac:dyDescent="0.35">
      <c r="A227" s="1" t="s">
        <v>244</v>
      </c>
      <c r="B227" s="15" t="s">
        <v>245</v>
      </c>
      <c r="C227" s="15" t="s">
        <v>254</v>
      </c>
      <c r="D227" s="14">
        <v>7985</v>
      </c>
      <c r="E227" s="14">
        <v>2297</v>
      </c>
      <c r="F227" s="16">
        <f t="shared" si="4"/>
        <v>0.28766437069505324</v>
      </c>
    </row>
    <row r="228" spans="1:6" x14ac:dyDescent="0.35">
      <c r="A228" s="1" t="s">
        <v>244</v>
      </c>
      <c r="B228" s="15" t="s">
        <v>245</v>
      </c>
      <c r="C228" s="15" t="s">
        <v>255</v>
      </c>
      <c r="D228" s="14">
        <v>13427</v>
      </c>
      <c r="E228" s="14">
        <v>3961</v>
      </c>
      <c r="F228" s="16">
        <f t="shared" si="4"/>
        <v>0.2950026066880167</v>
      </c>
    </row>
    <row r="229" spans="1:6" x14ac:dyDescent="0.35">
      <c r="A229" s="1" t="s">
        <v>244</v>
      </c>
      <c r="B229" s="15" t="s">
        <v>245</v>
      </c>
      <c r="C229" s="15" t="s">
        <v>256</v>
      </c>
      <c r="D229" s="14">
        <v>9041</v>
      </c>
      <c r="E229" s="14">
        <v>2055</v>
      </c>
      <c r="F229" s="16">
        <f t="shared" si="4"/>
        <v>0.22729786528038934</v>
      </c>
    </row>
    <row r="230" spans="1:6" x14ac:dyDescent="0.35">
      <c r="A230" s="1" t="s">
        <v>244</v>
      </c>
      <c r="B230" s="15" t="s">
        <v>245</v>
      </c>
      <c r="C230" s="15" t="s">
        <v>257</v>
      </c>
      <c r="D230" s="14">
        <v>12856</v>
      </c>
      <c r="E230" s="14">
        <v>3255</v>
      </c>
      <c r="F230" s="16">
        <f t="shared" si="4"/>
        <v>0.2531891723708774</v>
      </c>
    </row>
    <row r="231" spans="1:6" x14ac:dyDescent="0.35">
      <c r="A231" s="1" t="s">
        <v>258</v>
      </c>
      <c r="B231" s="1" t="s">
        <v>259</v>
      </c>
      <c r="C231" s="1" t="s">
        <v>261</v>
      </c>
      <c r="D231" s="17">
        <v>13717</v>
      </c>
      <c r="E231" s="17">
        <v>2878</v>
      </c>
      <c r="F231" s="4">
        <f t="shared" si="4"/>
        <v>0.20981264124808632</v>
      </c>
    </row>
    <row r="232" spans="1:6" x14ac:dyDescent="0.35">
      <c r="A232" s="1" t="s">
        <v>258</v>
      </c>
      <c r="B232" s="1" t="s">
        <v>259</v>
      </c>
      <c r="C232" s="1" t="s">
        <v>262</v>
      </c>
      <c r="D232" s="17">
        <v>9357</v>
      </c>
      <c r="E232" s="17">
        <v>2057</v>
      </c>
      <c r="F232" s="4">
        <f t="shared" si="4"/>
        <v>0.21983541733461578</v>
      </c>
    </row>
    <row r="233" spans="1:6" x14ac:dyDescent="0.35">
      <c r="A233" s="1" t="s">
        <v>258</v>
      </c>
      <c r="B233" s="1" t="s">
        <v>259</v>
      </c>
      <c r="C233" s="1" t="s">
        <v>263</v>
      </c>
      <c r="D233" s="17">
        <v>9141</v>
      </c>
      <c r="E233" s="17">
        <v>2260</v>
      </c>
      <c r="F233" s="4">
        <f t="shared" si="4"/>
        <v>0.2472377201619079</v>
      </c>
    </row>
    <row r="234" spans="1:6" x14ac:dyDescent="0.35">
      <c r="A234" s="1" t="s">
        <v>258</v>
      </c>
      <c r="B234" s="1" t="s">
        <v>259</v>
      </c>
      <c r="C234" s="1" t="s">
        <v>264</v>
      </c>
      <c r="D234" s="17">
        <v>13728</v>
      </c>
      <c r="E234" s="17">
        <v>2726</v>
      </c>
      <c r="F234" s="4">
        <f t="shared" si="4"/>
        <v>0.19857226107226109</v>
      </c>
    </row>
    <row r="235" spans="1:6" x14ac:dyDescent="0.35">
      <c r="A235" s="1" t="s">
        <v>258</v>
      </c>
      <c r="B235" s="1" t="s">
        <v>259</v>
      </c>
      <c r="C235" s="1" t="s">
        <v>266</v>
      </c>
      <c r="D235" s="17">
        <v>10103</v>
      </c>
      <c r="E235" s="17">
        <v>2039</v>
      </c>
      <c r="F235" s="4">
        <f>E235/D235</f>
        <v>0.20182124121548056</v>
      </c>
    </row>
    <row r="236" spans="1:6" x14ac:dyDescent="0.35">
      <c r="A236" s="1" t="s">
        <v>258</v>
      </c>
      <c r="B236" s="1" t="s">
        <v>259</v>
      </c>
      <c r="C236" s="1" t="s">
        <v>265</v>
      </c>
      <c r="D236" s="17">
        <v>9546</v>
      </c>
      <c r="E236" s="17">
        <v>2498</v>
      </c>
      <c r="F236" s="4">
        <f t="shared" si="4"/>
        <v>0.26168028493609891</v>
      </c>
    </row>
    <row r="237" spans="1:6" x14ac:dyDescent="0.35">
      <c r="A237" s="1" t="s">
        <v>258</v>
      </c>
      <c r="B237" s="1" t="s">
        <v>259</v>
      </c>
      <c r="C237" s="1" t="s">
        <v>271</v>
      </c>
      <c r="D237" s="17">
        <v>11998</v>
      </c>
      <c r="E237" s="17">
        <v>2990</v>
      </c>
      <c r="F237" s="4">
        <f>E237/D237</f>
        <v>0.24920820136689448</v>
      </c>
    </row>
    <row r="238" spans="1:6" x14ac:dyDescent="0.35">
      <c r="A238" s="1" t="s">
        <v>258</v>
      </c>
      <c r="B238" s="1" t="s">
        <v>259</v>
      </c>
      <c r="C238" s="1" t="s">
        <v>270</v>
      </c>
      <c r="D238" s="17">
        <v>13298</v>
      </c>
      <c r="E238" s="17">
        <v>3016</v>
      </c>
      <c r="F238" s="4">
        <f>E238/D238</f>
        <v>0.22680102271018199</v>
      </c>
    </row>
    <row r="239" spans="1:6" ht="14.5" customHeight="1" x14ac:dyDescent="0.35">
      <c r="A239" s="1" t="s">
        <v>258</v>
      </c>
      <c r="B239" s="1" t="s">
        <v>259</v>
      </c>
      <c r="C239" s="1" t="s">
        <v>267</v>
      </c>
      <c r="D239" s="17">
        <v>11956</v>
      </c>
      <c r="E239" s="17">
        <v>2711</v>
      </c>
      <c r="F239" s="4">
        <f t="shared" si="4"/>
        <v>0.22674807627969221</v>
      </c>
    </row>
    <row r="240" spans="1:6" x14ac:dyDescent="0.35">
      <c r="A240" s="1" t="s">
        <v>258</v>
      </c>
      <c r="B240" s="1" t="s">
        <v>259</v>
      </c>
      <c r="C240" s="1" t="s">
        <v>268</v>
      </c>
      <c r="D240" s="17">
        <v>12758</v>
      </c>
      <c r="E240" s="17">
        <v>3118</v>
      </c>
      <c r="F240" s="4">
        <f t="shared" si="4"/>
        <v>0.24439567330302556</v>
      </c>
    </row>
    <row r="241" spans="1:7" x14ac:dyDescent="0.35">
      <c r="A241" s="1" t="s">
        <v>258</v>
      </c>
      <c r="B241" s="1" t="s">
        <v>259</v>
      </c>
      <c r="C241" s="1" t="s">
        <v>269</v>
      </c>
      <c r="D241" s="17">
        <v>13065</v>
      </c>
      <c r="E241" s="17">
        <v>3291</v>
      </c>
      <c r="F241" s="4">
        <f t="shared" si="4"/>
        <v>0.251894374282434</v>
      </c>
    </row>
    <row r="242" spans="1:7" x14ac:dyDescent="0.35">
      <c r="A242" s="1" t="s">
        <v>258</v>
      </c>
      <c r="B242" s="1" t="s">
        <v>259</v>
      </c>
      <c r="C242" s="1" t="s">
        <v>260</v>
      </c>
      <c r="D242" s="17">
        <v>13097</v>
      </c>
      <c r="E242" s="17">
        <v>3027</v>
      </c>
      <c r="F242" s="4">
        <f>E242/D242</f>
        <v>0.23112163090784149</v>
      </c>
    </row>
    <row r="243" spans="1:7" x14ac:dyDescent="0.35">
      <c r="A243" s="1" t="s">
        <v>272</v>
      </c>
      <c r="B243" s="1" t="s">
        <v>273</v>
      </c>
      <c r="C243" s="1" t="s">
        <v>274</v>
      </c>
      <c r="D243" s="20">
        <v>8517</v>
      </c>
      <c r="E243" s="19">
        <v>2323</v>
      </c>
      <c r="F243" s="4">
        <f t="shared" si="4"/>
        <v>0.27274862040624631</v>
      </c>
    </row>
    <row r="244" spans="1:7" x14ac:dyDescent="0.35">
      <c r="A244" s="1" t="s">
        <v>272</v>
      </c>
      <c r="B244" s="1" t="s">
        <v>273</v>
      </c>
      <c r="C244" s="1" t="s">
        <v>275</v>
      </c>
      <c r="D244" s="20">
        <v>9117</v>
      </c>
      <c r="E244" s="19">
        <v>2357</v>
      </c>
      <c r="F244" s="4">
        <f t="shared" si="4"/>
        <v>0.25852802456948559</v>
      </c>
    </row>
    <row r="245" spans="1:7" x14ac:dyDescent="0.35">
      <c r="A245" s="1" t="s">
        <v>272</v>
      </c>
      <c r="B245" s="1" t="s">
        <v>273</v>
      </c>
      <c r="C245" s="1" t="s">
        <v>276</v>
      </c>
      <c r="D245" s="20">
        <v>11639</v>
      </c>
      <c r="E245" s="19">
        <v>2434</v>
      </c>
      <c r="F245" s="4">
        <f t="shared" si="4"/>
        <v>0.20912449523154911</v>
      </c>
    </row>
    <row r="246" spans="1:7" x14ac:dyDescent="0.35">
      <c r="A246" s="1" t="s">
        <v>272</v>
      </c>
      <c r="B246" s="1" t="s">
        <v>273</v>
      </c>
      <c r="C246" s="1" t="s">
        <v>277</v>
      </c>
      <c r="D246" s="20">
        <v>8018</v>
      </c>
      <c r="E246" s="19">
        <v>1826</v>
      </c>
      <c r="F246" s="4">
        <f t="shared" si="4"/>
        <v>0.22773759042155151</v>
      </c>
    </row>
    <row r="247" spans="1:7" x14ac:dyDescent="0.35">
      <c r="A247" s="1" t="s">
        <v>272</v>
      </c>
      <c r="B247" s="1" t="s">
        <v>273</v>
      </c>
      <c r="C247" s="1" t="s">
        <v>278</v>
      </c>
      <c r="D247" s="20">
        <v>9107</v>
      </c>
      <c r="E247" s="19">
        <v>2203</v>
      </c>
      <c r="F247" s="4">
        <f t="shared" si="4"/>
        <v>0.24190183375425497</v>
      </c>
    </row>
    <row r="248" spans="1:7" x14ac:dyDescent="0.35">
      <c r="A248" s="1" t="s">
        <v>272</v>
      </c>
      <c r="B248" s="1" t="s">
        <v>273</v>
      </c>
      <c r="C248" s="1" t="s">
        <v>279</v>
      </c>
      <c r="D248" s="20">
        <v>8817</v>
      </c>
      <c r="E248" s="19">
        <v>2098</v>
      </c>
      <c r="F248" s="4">
        <f t="shared" si="4"/>
        <v>0.23794941590110014</v>
      </c>
    </row>
    <row r="249" spans="1:7" x14ac:dyDescent="0.35">
      <c r="A249" s="1" t="s">
        <v>272</v>
      </c>
      <c r="B249" s="1" t="s">
        <v>273</v>
      </c>
      <c r="C249" s="1" t="s">
        <v>280</v>
      </c>
      <c r="D249" s="20">
        <v>9029</v>
      </c>
      <c r="E249" s="19">
        <v>1997</v>
      </c>
      <c r="F249" s="4">
        <f t="shared" si="4"/>
        <v>0.22117620999003212</v>
      </c>
    </row>
    <row r="250" spans="1:7" x14ac:dyDescent="0.35">
      <c r="A250" s="1" t="s">
        <v>272</v>
      </c>
      <c r="B250" s="1" t="s">
        <v>273</v>
      </c>
      <c r="C250" s="1" t="s">
        <v>281</v>
      </c>
      <c r="D250" s="20">
        <v>8499</v>
      </c>
      <c r="E250" s="19">
        <v>2091</v>
      </c>
      <c r="F250" s="4">
        <f t="shared" si="4"/>
        <v>0.24602894458171551</v>
      </c>
    </row>
    <row r="251" spans="1:7" x14ac:dyDescent="0.35">
      <c r="A251" s="1" t="s">
        <v>272</v>
      </c>
      <c r="B251" s="1" t="s">
        <v>273</v>
      </c>
      <c r="C251" s="1" t="s">
        <v>282</v>
      </c>
      <c r="D251" s="20">
        <v>7212</v>
      </c>
      <c r="E251" s="19">
        <v>1629</v>
      </c>
      <c r="F251" s="4">
        <f t="shared" si="4"/>
        <v>0.22587354409317803</v>
      </c>
    </row>
    <row r="252" spans="1:7" x14ac:dyDescent="0.35">
      <c r="A252" s="1" t="s">
        <v>272</v>
      </c>
      <c r="B252" s="1" t="s">
        <v>273</v>
      </c>
      <c r="C252" s="1" t="s">
        <v>283</v>
      </c>
      <c r="D252" s="20">
        <v>7173</v>
      </c>
      <c r="E252" s="19">
        <v>1624</v>
      </c>
      <c r="F252" s="4">
        <f t="shared" si="4"/>
        <v>0.22640457270319253</v>
      </c>
    </row>
    <row r="253" spans="1:7" x14ac:dyDescent="0.35">
      <c r="A253" s="1" t="s">
        <v>272</v>
      </c>
      <c r="B253" s="1" t="s">
        <v>273</v>
      </c>
      <c r="C253" s="1" t="s">
        <v>284</v>
      </c>
      <c r="D253" s="20">
        <v>7070</v>
      </c>
      <c r="E253" s="19">
        <v>1604</v>
      </c>
      <c r="F253" s="4">
        <f t="shared" si="4"/>
        <v>0.22687411598302687</v>
      </c>
    </row>
    <row r="254" spans="1:7" x14ac:dyDescent="0.35">
      <c r="A254" s="1" t="s">
        <v>285</v>
      </c>
      <c r="B254" s="1" t="s">
        <v>286</v>
      </c>
      <c r="C254" s="1" t="s">
        <v>287</v>
      </c>
      <c r="D254" s="8">
        <v>2145</v>
      </c>
      <c r="E254" s="8">
        <v>694</v>
      </c>
      <c r="F254" s="4">
        <f t="shared" si="4"/>
        <v>0.32354312354312353</v>
      </c>
      <c r="G254" s="7" t="s">
        <v>408</v>
      </c>
    </row>
    <row r="255" spans="1:7" x14ac:dyDescent="0.35">
      <c r="A255" s="1" t="s">
        <v>285</v>
      </c>
      <c r="B255" s="1" t="s">
        <v>286</v>
      </c>
      <c r="C255" s="1" t="s">
        <v>288</v>
      </c>
      <c r="D255" s="8">
        <v>2509</v>
      </c>
      <c r="E255" s="8">
        <v>501</v>
      </c>
      <c r="F255" s="4">
        <f t="shared" si="4"/>
        <v>0.19968114786767638</v>
      </c>
      <c r="G255" s="7" t="s">
        <v>408</v>
      </c>
    </row>
    <row r="256" spans="1:7" x14ac:dyDescent="0.35">
      <c r="A256" s="1" t="s">
        <v>285</v>
      </c>
      <c r="B256" s="1" t="s">
        <v>286</v>
      </c>
      <c r="C256" s="1" t="s">
        <v>289</v>
      </c>
      <c r="D256" s="10">
        <v>1364</v>
      </c>
      <c r="E256" s="10">
        <v>367</v>
      </c>
      <c r="F256" s="4">
        <f t="shared" si="4"/>
        <v>0.26906158357771259</v>
      </c>
    </row>
    <row r="257" spans="1:6" x14ac:dyDescent="0.35">
      <c r="A257" s="1" t="s">
        <v>285</v>
      </c>
      <c r="B257" s="1" t="s">
        <v>286</v>
      </c>
      <c r="C257" s="1" t="s">
        <v>290</v>
      </c>
      <c r="D257" s="10">
        <v>3168</v>
      </c>
      <c r="E257" s="10">
        <v>706</v>
      </c>
      <c r="F257" s="4">
        <f t="shared" si="4"/>
        <v>0.22285353535353536</v>
      </c>
    </row>
    <row r="258" spans="1:6" x14ac:dyDescent="0.35">
      <c r="A258" s="1" t="s">
        <v>285</v>
      </c>
      <c r="B258" s="1" t="s">
        <v>286</v>
      </c>
      <c r="C258" s="1" t="s">
        <v>292</v>
      </c>
      <c r="D258" s="10">
        <v>2410</v>
      </c>
      <c r="E258" s="10">
        <v>565</v>
      </c>
      <c r="F258" s="4">
        <f>E258/D258</f>
        <v>0.23443983402489627</v>
      </c>
    </row>
    <row r="259" spans="1:6" x14ac:dyDescent="0.35">
      <c r="A259" s="1" t="s">
        <v>285</v>
      </c>
      <c r="B259" s="1" t="s">
        <v>286</v>
      </c>
      <c r="C259" s="1" t="s">
        <v>293</v>
      </c>
      <c r="D259" s="10">
        <v>3036</v>
      </c>
      <c r="E259" s="10">
        <v>802</v>
      </c>
      <c r="F259" s="4">
        <f>E259/D259</f>
        <v>0.26416337285902503</v>
      </c>
    </row>
    <row r="260" spans="1:6" x14ac:dyDescent="0.35">
      <c r="A260" s="1" t="s">
        <v>285</v>
      </c>
      <c r="B260" s="1" t="s">
        <v>286</v>
      </c>
      <c r="C260" s="1" t="s">
        <v>291</v>
      </c>
      <c r="D260" s="10">
        <v>3348</v>
      </c>
      <c r="E260" s="10">
        <v>887</v>
      </c>
      <c r="F260" s="4">
        <f t="shared" si="4"/>
        <v>0.26493428912783751</v>
      </c>
    </row>
    <row r="261" spans="1:6" x14ac:dyDescent="0.35">
      <c r="A261" s="1" t="s">
        <v>294</v>
      </c>
      <c r="B261" s="1" t="s">
        <v>295</v>
      </c>
      <c r="C261" s="1" t="s">
        <v>296</v>
      </c>
      <c r="D261" s="10">
        <v>13025</v>
      </c>
      <c r="E261" s="10">
        <v>3923</v>
      </c>
      <c r="F261" s="4">
        <f t="shared" ref="F261:F321" si="5">E261/D261</f>
        <v>0.30119001919385796</v>
      </c>
    </row>
    <row r="262" spans="1:6" x14ac:dyDescent="0.35">
      <c r="A262" s="1" t="s">
        <v>294</v>
      </c>
      <c r="B262" s="1" t="s">
        <v>295</v>
      </c>
      <c r="C262" s="1" t="s">
        <v>297</v>
      </c>
      <c r="D262" s="10">
        <v>12507</v>
      </c>
      <c r="E262" s="10">
        <v>3967</v>
      </c>
      <c r="F262" s="4">
        <f t="shared" si="5"/>
        <v>0.31718237786839371</v>
      </c>
    </row>
    <row r="263" spans="1:6" x14ac:dyDescent="0.35">
      <c r="A263" s="1" t="s">
        <v>294</v>
      </c>
      <c r="B263" s="1" t="s">
        <v>295</v>
      </c>
      <c r="C263" s="1" t="s">
        <v>298</v>
      </c>
      <c r="D263" s="10">
        <v>12973</v>
      </c>
      <c r="E263" s="10">
        <v>2850</v>
      </c>
      <c r="F263" s="4">
        <f t="shared" si="5"/>
        <v>0.21968704231866185</v>
      </c>
    </row>
    <row r="264" spans="1:6" x14ac:dyDescent="0.35">
      <c r="A264" s="1" t="s">
        <v>294</v>
      </c>
      <c r="B264" s="1" t="s">
        <v>295</v>
      </c>
      <c r="C264" s="1" t="s">
        <v>299</v>
      </c>
      <c r="D264" s="10">
        <v>10276</v>
      </c>
      <c r="E264" s="10">
        <v>3059</v>
      </c>
      <c r="F264" s="4">
        <f t="shared" si="5"/>
        <v>0.29768392370572205</v>
      </c>
    </row>
    <row r="265" spans="1:6" x14ac:dyDescent="0.35">
      <c r="A265" s="1" t="s">
        <v>294</v>
      </c>
      <c r="B265" s="1" t="s">
        <v>295</v>
      </c>
      <c r="C265" s="1" t="s">
        <v>300</v>
      </c>
      <c r="D265" s="10">
        <v>14541</v>
      </c>
      <c r="E265" s="10">
        <v>5274</v>
      </c>
      <c r="F265" s="4">
        <f t="shared" si="5"/>
        <v>0.36269857643903447</v>
      </c>
    </row>
    <row r="266" spans="1:6" x14ac:dyDescent="0.35">
      <c r="A266" s="1" t="s">
        <v>294</v>
      </c>
      <c r="B266" s="1" t="s">
        <v>295</v>
      </c>
      <c r="C266" s="1" t="s">
        <v>301</v>
      </c>
      <c r="D266" s="10">
        <v>10625</v>
      </c>
      <c r="E266" s="10">
        <v>2742</v>
      </c>
      <c r="F266" s="4">
        <f t="shared" si="5"/>
        <v>0.25807058823529411</v>
      </c>
    </row>
    <row r="267" spans="1:6" x14ac:dyDescent="0.35">
      <c r="A267" s="1" t="s">
        <v>294</v>
      </c>
      <c r="B267" s="1" t="s">
        <v>295</v>
      </c>
      <c r="C267" s="1" t="s">
        <v>302</v>
      </c>
      <c r="D267" s="10">
        <v>9316</v>
      </c>
      <c r="E267" s="10">
        <v>2451</v>
      </c>
      <c r="F267" s="4">
        <f t="shared" si="5"/>
        <v>0.26309574924860457</v>
      </c>
    </row>
    <row r="268" spans="1:6" x14ac:dyDescent="0.35">
      <c r="A268" s="1" t="s">
        <v>294</v>
      </c>
      <c r="B268" s="1" t="s">
        <v>295</v>
      </c>
      <c r="C268" s="1" t="s">
        <v>303</v>
      </c>
      <c r="D268" s="10">
        <v>8849</v>
      </c>
      <c r="E268" s="10">
        <v>2388</v>
      </c>
      <c r="F268" s="4">
        <f t="shared" si="5"/>
        <v>0.26986100124307832</v>
      </c>
    </row>
    <row r="269" spans="1:6" x14ac:dyDescent="0.35">
      <c r="A269" s="1" t="s">
        <v>304</v>
      </c>
      <c r="B269" s="1" t="s">
        <v>305</v>
      </c>
      <c r="C269" s="1" t="s">
        <v>307</v>
      </c>
      <c r="D269" s="17">
        <v>15706</v>
      </c>
      <c r="E269" s="17">
        <v>3460</v>
      </c>
      <c r="F269" s="4">
        <f t="shared" si="5"/>
        <v>0.22029797529606521</v>
      </c>
    </row>
    <row r="270" spans="1:6" x14ac:dyDescent="0.35">
      <c r="A270" s="1" t="s">
        <v>304</v>
      </c>
      <c r="B270" s="1" t="s">
        <v>305</v>
      </c>
      <c r="C270" s="1" t="s">
        <v>308</v>
      </c>
      <c r="D270" s="17">
        <v>11889</v>
      </c>
      <c r="E270" s="17">
        <v>2850</v>
      </c>
      <c r="F270" s="4">
        <f t="shared" si="5"/>
        <v>0.23971738581882412</v>
      </c>
    </row>
    <row r="271" spans="1:6" x14ac:dyDescent="0.35">
      <c r="A271" s="1" t="s">
        <v>304</v>
      </c>
      <c r="B271" s="1" t="s">
        <v>305</v>
      </c>
      <c r="C271" s="1" t="s">
        <v>309</v>
      </c>
      <c r="D271" s="17">
        <v>10578</v>
      </c>
      <c r="E271" s="17">
        <v>2534</v>
      </c>
      <c r="F271" s="4">
        <f t="shared" si="5"/>
        <v>0.23955379088674608</v>
      </c>
    </row>
    <row r="272" spans="1:6" x14ac:dyDescent="0.35">
      <c r="A272" s="1" t="s">
        <v>304</v>
      </c>
      <c r="B272" s="1" t="s">
        <v>305</v>
      </c>
      <c r="C272" s="1" t="s">
        <v>310</v>
      </c>
      <c r="D272" s="17">
        <v>11706</v>
      </c>
      <c r="E272" s="17">
        <v>2652</v>
      </c>
      <c r="F272" s="4">
        <f t="shared" si="5"/>
        <v>0.22655048692977961</v>
      </c>
    </row>
    <row r="273" spans="1:6" x14ac:dyDescent="0.35">
      <c r="A273" s="1" t="s">
        <v>304</v>
      </c>
      <c r="B273" s="1" t="s">
        <v>305</v>
      </c>
      <c r="C273" s="1" t="s">
        <v>311</v>
      </c>
      <c r="D273" s="17">
        <v>14882</v>
      </c>
      <c r="E273" s="17">
        <v>3115</v>
      </c>
      <c r="F273" s="4">
        <f t="shared" si="5"/>
        <v>0.20931326434619002</v>
      </c>
    </row>
    <row r="274" spans="1:6" x14ac:dyDescent="0.35">
      <c r="A274" s="1" t="s">
        <v>304</v>
      </c>
      <c r="B274" s="1" t="s">
        <v>305</v>
      </c>
      <c r="C274" s="1" t="s">
        <v>312</v>
      </c>
      <c r="D274" s="17">
        <v>12589</v>
      </c>
      <c r="E274" s="17">
        <v>2188</v>
      </c>
      <c r="F274" s="4">
        <f t="shared" si="5"/>
        <v>0.17380252601477481</v>
      </c>
    </row>
    <row r="275" spans="1:6" x14ac:dyDescent="0.35">
      <c r="A275" s="1" t="s">
        <v>304</v>
      </c>
      <c r="B275" s="1" t="s">
        <v>305</v>
      </c>
      <c r="C275" s="1" t="s">
        <v>313</v>
      </c>
      <c r="D275" s="17">
        <v>12012</v>
      </c>
      <c r="E275" s="17">
        <v>2294</v>
      </c>
      <c r="F275" s="4">
        <f t="shared" si="5"/>
        <v>0.19097569097569098</v>
      </c>
    </row>
    <row r="276" spans="1:6" x14ac:dyDescent="0.35">
      <c r="A276" s="1" t="s">
        <v>304</v>
      </c>
      <c r="B276" s="1" t="s">
        <v>305</v>
      </c>
      <c r="C276" s="1" t="s">
        <v>314</v>
      </c>
      <c r="D276" s="17">
        <v>12861</v>
      </c>
      <c r="E276" s="17">
        <v>2332</v>
      </c>
      <c r="F276" s="4">
        <f t="shared" si="5"/>
        <v>0.1813233807635487</v>
      </c>
    </row>
    <row r="277" spans="1:6" x14ac:dyDescent="0.35">
      <c r="A277" s="1" t="s">
        <v>304</v>
      </c>
      <c r="B277" s="1" t="s">
        <v>305</v>
      </c>
      <c r="C277" s="1" t="s">
        <v>306</v>
      </c>
      <c r="D277" s="17">
        <v>13319</v>
      </c>
      <c r="E277" s="17">
        <v>3045</v>
      </c>
      <c r="F277" s="4">
        <f>E277/D277</f>
        <v>0.22862076732487424</v>
      </c>
    </row>
    <row r="278" spans="1:6" x14ac:dyDescent="0.35">
      <c r="A278" s="1" t="s">
        <v>304</v>
      </c>
      <c r="B278" s="1" t="s">
        <v>305</v>
      </c>
      <c r="C278" s="1" t="s">
        <v>315</v>
      </c>
      <c r="D278" s="17">
        <v>10887</v>
      </c>
      <c r="E278" s="17">
        <v>2026</v>
      </c>
      <c r="F278" s="4">
        <f t="shared" si="5"/>
        <v>0.18609350601634977</v>
      </c>
    </row>
    <row r="279" spans="1:6" x14ac:dyDescent="0.35">
      <c r="A279" s="1" t="s">
        <v>304</v>
      </c>
      <c r="B279" s="1" t="s">
        <v>305</v>
      </c>
      <c r="C279" s="1" t="s">
        <v>316</v>
      </c>
      <c r="D279" s="17">
        <v>11697</v>
      </c>
      <c r="E279" s="17">
        <v>2633</v>
      </c>
      <c r="F279" s="4">
        <f t="shared" si="5"/>
        <v>0.22510045310763444</v>
      </c>
    </row>
    <row r="280" spans="1:6" x14ac:dyDescent="0.35">
      <c r="A280" s="1" t="s">
        <v>304</v>
      </c>
      <c r="B280" s="1" t="s">
        <v>305</v>
      </c>
      <c r="C280" s="1" t="s">
        <v>317</v>
      </c>
      <c r="D280" s="17">
        <v>11692</v>
      </c>
      <c r="E280" s="17">
        <v>2396</v>
      </c>
      <c r="F280" s="4">
        <f t="shared" si="5"/>
        <v>0.20492644543277455</v>
      </c>
    </row>
    <row r="281" spans="1:6" x14ac:dyDescent="0.35">
      <c r="A281" s="1" t="s">
        <v>304</v>
      </c>
      <c r="B281" s="1" t="s">
        <v>305</v>
      </c>
      <c r="C281" s="1" t="s">
        <v>318</v>
      </c>
      <c r="D281" s="17">
        <v>12800</v>
      </c>
      <c r="E281" s="17">
        <v>2740</v>
      </c>
      <c r="F281" s="4">
        <f t="shared" si="5"/>
        <v>0.21406249999999999</v>
      </c>
    </row>
    <row r="282" spans="1:6" x14ac:dyDescent="0.35">
      <c r="A282" s="1" t="s">
        <v>304</v>
      </c>
      <c r="B282" s="1" t="s">
        <v>305</v>
      </c>
      <c r="C282" s="1" t="s">
        <v>319</v>
      </c>
      <c r="D282" s="17">
        <v>13227</v>
      </c>
      <c r="E282" s="17">
        <v>2097</v>
      </c>
      <c r="F282" s="4">
        <f t="shared" si="5"/>
        <v>0.15853935132683147</v>
      </c>
    </row>
    <row r="283" spans="1:6" x14ac:dyDescent="0.35">
      <c r="A283" s="1" t="s">
        <v>304</v>
      </c>
      <c r="B283" s="1" t="s">
        <v>305</v>
      </c>
      <c r="C283" s="1" t="s">
        <v>320</v>
      </c>
      <c r="D283" s="17">
        <v>12850</v>
      </c>
      <c r="E283" s="17">
        <v>2090</v>
      </c>
      <c r="F283" s="4">
        <f t="shared" si="5"/>
        <v>0.16264591439688716</v>
      </c>
    </row>
    <row r="284" spans="1:6" x14ac:dyDescent="0.35">
      <c r="A284" s="1" t="s">
        <v>304</v>
      </c>
      <c r="B284" s="1" t="s">
        <v>305</v>
      </c>
      <c r="C284" s="1" t="s">
        <v>321</v>
      </c>
      <c r="D284" s="17">
        <v>10818</v>
      </c>
      <c r="E284" s="17">
        <v>2339</v>
      </c>
      <c r="F284" s="4">
        <f t="shared" si="5"/>
        <v>0.2162137178776114</v>
      </c>
    </row>
    <row r="285" spans="1:6" x14ac:dyDescent="0.35">
      <c r="A285" s="1" t="s">
        <v>304</v>
      </c>
      <c r="B285" s="1" t="s">
        <v>305</v>
      </c>
      <c r="C285" s="1" t="s">
        <v>322</v>
      </c>
      <c r="D285" s="17">
        <v>12036</v>
      </c>
      <c r="E285" s="17">
        <v>2435</v>
      </c>
      <c r="F285" s="4">
        <f t="shared" si="5"/>
        <v>0.20230973745430375</v>
      </c>
    </row>
    <row r="286" spans="1:6" x14ac:dyDescent="0.35">
      <c r="A286" s="1" t="s">
        <v>304</v>
      </c>
      <c r="B286" s="1" t="s">
        <v>305</v>
      </c>
      <c r="C286" s="1" t="s">
        <v>323</v>
      </c>
      <c r="D286" s="17">
        <v>15083</v>
      </c>
      <c r="E286" s="17">
        <v>2817</v>
      </c>
      <c r="F286" s="4">
        <f t="shared" si="5"/>
        <v>0.1867665583769807</v>
      </c>
    </row>
    <row r="287" spans="1:6" x14ac:dyDescent="0.35">
      <c r="A287" s="1" t="s">
        <v>304</v>
      </c>
      <c r="B287" s="1" t="s">
        <v>305</v>
      </c>
      <c r="C287" s="1" t="s">
        <v>324</v>
      </c>
      <c r="D287" s="17">
        <v>16516</v>
      </c>
      <c r="E287" s="17">
        <v>3142</v>
      </c>
      <c r="F287" s="4">
        <f t="shared" si="5"/>
        <v>0.19023976749818358</v>
      </c>
    </row>
    <row r="288" spans="1:6" x14ac:dyDescent="0.35">
      <c r="A288" s="1" t="s">
        <v>304</v>
      </c>
      <c r="B288" s="1" t="s">
        <v>305</v>
      </c>
      <c r="C288" s="1" t="s">
        <v>325</v>
      </c>
      <c r="D288" s="17">
        <v>15010</v>
      </c>
      <c r="E288" s="17">
        <v>2762</v>
      </c>
      <c r="F288" s="4">
        <f t="shared" si="5"/>
        <v>0.18401065956029314</v>
      </c>
    </row>
    <row r="289" spans="1:6" x14ac:dyDescent="0.35">
      <c r="A289" s="1" t="s">
        <v>326</v>
      </c>
      <c r="B289" s="1" t="s">
        <v>327</v>
      </c>
      <c r="C289" s="1" t="s">
        <v>329</v>
      </c>
      <c r="D289" s="10">
        <v>9475</v>
      </c>
      <c r="E289" s="10">
        <v>2296</v>
      </c>
      <c r="F289" s="4">
        <f t="shared" si="5"/>
        <v>0.24232189973614776</v>
      </c>
    </row>
    <row r="290" spans="1:6" x14ac:dyDescent="0.35">
      <c r="A290" s="1" t="s">
        <v>326</v>
      </c>
      <c r="B290" s="1" t="s">
        <v>327</v>
      </c>
      <c r="C290" s="1" t="s">
        <v>330</v>
      </c>
      <c r="D290" s="10">
        <v>10854</v>
      </c>
      <c r="E290" s="10">
        <v>2736</v>
      </c>
      <c r="F290" s="4">
        <f t="shared" si="5"/>
        <v>0.25207296849087896</v>
      </c>
    </row>
    <row r="291" spans="1:6" x14ac:dyDescent="0.35">
      <c r="A291" s="1" t="s">
        <v>326</v>
      </c>
      <c r="B291" s="1" t="s">
        <v>327</v>
      </c>
      <c r="C291" s="1" t="s">
        <v>331</v>
      </c>
      <c r="D291" s="10">
        <v>11911</v>
      </c>
      <c r="E291" s="10">
        <v>3553</v>
      </c>
      <c r="F291" s="4">
        <f t="shared" si="5"/>
        <v>0.29829569305683823</v>
      </c>
    </row>
    <row r="292" spans="1:6" x14ac:dyDescent="0.35">
      <c r="A292" s="1" t="s">
        <v>326</v>
      </c>
      <c r="B292" s="1" t="s">
        <v>327</v>
      </c>
      <c r="C292" s="1" t="s">
        <v>334</v>
      </c>
      <c r="D292" s="10">
        <v>11589</v>
      </c>
      <c r="E292" s="10">
        <v>2203</v>
      </c>
      <c r="F292" s="4">
        <f>E292/D292</f>
        <v>0.19009405470704979</v>
      </c>
    </row>
    <row r="293" spans="1:6" x14ac:dyDescent="0.35">
      <c r="A293" s="1" t="s">
        <v>326</v>
      </c>
      <c r="B293" s="1" t="s">
        <v>327</v>
      </c>
      <c r="C293" s="1" t="s">
        <v>332</v>
      </c>
      <c r="D293" s="10">
        <v>10192</v>
      </c>
      <c r="E293" s="10">
        <v>2817</v>
      </c>
      <c r="F293" s="4">
        <f t="shared" si="5"/>
        <v>0.27639324960753531</v>
      </c>
    </row>
    <row r="294" spans="1:6" x14ac:dyDescent="0.35">
      <c r="A294" s="1" t="s">
        <v>326</v>
      </c>
      <c r="B294" s="1" t="s">
        <v>327</v>
      </c>
      <c r="C294" s="1" t="s">
        <v>333</v>
      </c>
      <c r="D294" s="10">
        <v>8587</v>
      </c>
      <c r="E294" s="10">
        <v>1825</v>
      </c>
      <c r="F294" s="4">
        <f t="shared" si="5"/>
        <v>0.21253056946547105</v>
      </c>
    </row>
    <row r="295" spans="1:6" x14ac:dyDescent="0.35">
      <c r="A295" s="1" t="s">
        <v>326</v>
      </c>
      <c r="B295" s="1" t="s">
        <v>327</v>
      </c>
      <c r="C295" s="1" t="s">
        <v>328</v>
      </c>
      <c r="D295" s="10">
        <v>8777</v>
      </c>
      <c r="E295" s="10">
        <v>1574</v>
      </c>
      <c r="F295" s="4">
        <f>E295/D295</f>
        <v>0.17933234590406744</v>
      </c>
    </row>
    <row r="296" spans="1:6" x14ac:dyDescent="0.35">
      <c r="A296" s="1" t="s">
        <v>335</v>
      </c>
      <c r="B296" s="1" t="s">
        <v>336</v>
      </c>
      <c r="C296" s="1" t="s">
        <v>348</v>
      </c>
      <c r="D296" s="5">
        <v>27454</v>
      </c>
      <c r="E296" s="5">
        <v>8027</v>
      </c>
      <c r="F296" s="4">
        <f>E296/D296</f>
        <v>0.29237998105922636</v>
      </c>
    </row>
    <row r="297" spans="1:6" x14ac:dyDescent="0.35">
      <c r="A297" s="1" t="s">
        <v>335</v>
      </c>
      <c r="B297" s="1" t="s">
        <v>336</v>
      </c>
      <c r="C297" s="1" t="s">
        <v>349</v>
      </c>
      <c r="D297" s="5">
        <v>24312</v>
      </c>
      <c r="E297" s="5">
        <v>6641</v>
      </c>
      <c r="F297" s="4">
        <f>E297/D297</f>
        <v>0.2731572885817703</v>
      </c>
    </row>
    <row r="298" spans="1:6" x14ac:dyDescent="0.35">
      <c r="A298" s="1" t="s">
        <v>335</v>
      </c>
      <c r="B298" s="1" t="s">
        <v>336</v>
      </c>
      <c r="C298" s="1" t="s">
        <v>338</v>
      </c>
      <c r="D298" s="5">
        <v>18822</v>
      </c>
      <c r="E298" s="5">
        <v>5522</v>
      </c>
      <c r="F298" s="4">
        <f t="shared" si="5"/>
        <v>0.29338008713207947</v>
      </c>
    </row>
    <row r="299" spans="1:6" x14ac:dyDescent="0.35">
      <c r="A299" s="1" t="s">
        <v>335</v>
      </c>
      <c r="B299" s="1" t="s">
        <v>336</v>
      </c>
      <c r="C299" s="1" t="s">
        <v>350</v>
      </c>
      <c r="D299" s="5">
        <v>24934</v>
      </c>
      <c r="E299" s="5">
        <v>5310</v>
      </c>
      <c r="F299" s="4">
        <f>E299/D299</f>
        <v>0.21296222026149034</v>
      </c>
    </row>
    <row r="300" spans="1:6" x14ac:dyDescent="0.35">
      <c r="A300" s="1" t="s">
        <v>335</v>
      </c>
      <c r="B300" s="1" t="s">
        <v>336</v>
      </c>
      <c r="C300" s="1" t="s">
        <v>351</v>
      </c>
      <c r="D300" s="5">
        <v>24608</v>
      </c>
      <c r="E300" s="5">
        <v>6905</v>
      </c>
      <c r="F300" s="4">
        <f>E300/D300</f>
        <v>0.28059980494148246</v>
      </c>
    </row>
    <row r="301" spans="1:6" x14ac:dyDescent="0.35">
      <c r="A301" s="1" t="s">
        <v>335</v>
      </c>
      <c r="B301" s="1" t="s">
        <v>336</v>
      </c>
      <c r="C301" s="1" t="s">
        <v>337</v>
      </c>
      <c r="D301" s="5">
        <v>19533</v>
      </c>
      <c r="E301" s="5">
        <v>6150</v>
      </c>
      <c r="F301" s="4">
        <f>E301/D301</f>
        <v>0.31485178927968055</v>
      </c>
    </row>
    <row r="302" spans="1:6" x14ac:dyDescent="0.35">
      <c r="A302" s="1" t="s">
        <v>335</v>
      </c>
      <c r="B302" s="1" t="s">
        <v>336</v>
      </c>
      <c r="C302" s="1" t="s">
        <v>342</v>
      </c>
      <c r="D302" s="5">
        <v>23850</v>
      </c>
      <c r="E302" s="5">
        <v>4272</v>
      </c>
      <c r="F302" s="4">
        <f t="shared" si="5"/>
        <v>0.17911949685534592</v>
      </c>
    </row>
    <row r="303" spans="1:6" x14ac:dyDescent="0.35">
      <c r="A303" s="1" t="s">
        <v>335</v>
      </c>
      <c r="B303" s="1" t="s">
        <v>336</v>
      </c>
      <c r="C303" s="1" t="s">
        <v>343</v>
      </c>
      <c r="D303" s="5">
        <v>19454</v>
      </c>
      <c r="E303" s="5">
        <v>6005</v>
      </c>
      <c r="F303" s="4">
        <f t="shared" si="5"/>
        <v>0.30867687879099415</v>
      </c>
    </row>
    <row r="304" spans="1:6" x14ac:dyDescent="0.35">
      <c r="A304" s="1" t="s">
        <v>335</v>
      </c>
      <c r="B304" s="1" t="s">
        <v>336</v>
      </c>
      <c r="C304" s="1" t="s">
        <v>339</v>
      </c>
      <c r="D304" s="5">
        <v>18284</v>
      </c>
      <c r="E304" s="5">
        <v>4382</v>
      </c>
      <c r="F304" s="4">
        <f t="shared" si="5"/>
        <v>0.23966309341500766</v>
      </c>
    </row>
    <row r="305" spans="1:6" x14ac:dyDescent="0.35">
      <c r="A305" s="1" t="s">
        <v>335</v>
      </c>
      <c r="B305" s="1" t="s">
        <v>336</v>
      </c>
      <c r="C305" s="1" t="s">
        <v>352</v>
      </c>
      <c r="D305" s="5">
        <v>25204</v>
      </c>
      <c r="E305" s="5">
        <v>6197</v>
      </c>
      <c r="F305" s="4">
        <f t="shared" si="5"/>
        <v>0.24587367084589748</v>
      </c>
    </row>
    <row r="306" spans="1:6" x14ac:dyDescent="0.35">
      <c r="A306" s="1" t="s">
        <v>335</v>
      </c>
      <c r="B306" s="1" t="s">
        <v>336</v>
      </c>
      <c r="C306" s="1" t="s">
        <v>346</v>
      </c>
      <c r="D306" s="5">
        <v>23510</v>
      </c>
      <c r="E306" s="5">
        <v>4591</v>
      </c>
      <c r="F306" s="4">
        <f>E306/D306</f>
        <v>0.19527860484900042</v>
      </c>
    </row>
    <row r="307" spans="1:6" x14ac:dyDescent="0.35">
      <c r="A307" s="1" t="s">
        <v>335</v>
      </c>
      <c r="B307" s="1" t="s">
        <v>336</v>
      </c>
      <c r="C307" s="1" t="s">
        <v>345</v>
      </c>
      <c r="D307" s="5">
        <v>26683</v>
      </c>
      <c r="E307" s="5">
        <v>4892</v>
      </c>
      <c r="F307" s="4">
        <f>E307/D307</f>
        <v>0.18333770565528615</v>
      </c>
    </row>
    <row r="308" spans="1:6" x14ac:dyDescent="0.35">
      <c r="A308" s="1" t="s">
        <v>335</v>
      </c>
      <c r="B308" s="1" t="s">
        <v>336</v>
      </c>
      <c r="C308" s="1" t="s">
        <v>353</v>
      </c>
      <c r="D308" s="5">
        <v>19420</v>
      </c>
      <c r="E308" s="5">
        <v>3789</v>
      </c>
      <c r="F308" s="4">
        <f>E308/D308</f>
        <v>0.19510813594232751</v>
      </c>
    </row>
    <row r="309" spans="1:6" x14ac:dyDescent="0.35">
      <c r="A309" s="1" t="s">
        <v>335</v>
      </c>
      <c r="B309" s="1" t="s">
        <v>336</v>
      </c>
      <c r="C309" s="1" t="s">
        <v>344</v>
      </c>
      <c r="D309" s="5">
        <v>23924</v>
      </c>
      <c r="E309" s="5">
        <v>5077</v>
      </c>
      <c r="F309" s="4">
        <f t="shared" si="5"/>
        <v>0.21221367664270188</v>
      </c>
    </row>
    <row r="310" spans="1:6" x14ac:dyDescent="0.35">
      <c r="A310" s="1" t="s">
        <v>335</v>
      </c>
      <c r="B310" s="1" t="s">
        <v>336</v>
      </c>
      <c r="C310" s="1" t="s">
        <v>340</v>
      </c>
      <c r="D310" s="5">
        <v>24152</v>
      </c>
      <c r="E310" s="5">
        <v>5634</v>
      </c>
      <c r="F310" s="4">
        <f>E310/D310</f>
        <v>0.23327260682345147</v>
      </c>
    </row>
    <row r="311" spans="1:6" x14ac:dyDescent="0.35">
      <c r="A311" s="1" t="s">
        <v>335</v>
      </c>
      <c r="B311" s="1" t="s">
        <v>336</v>
      </c>
      <c r="C311" s="1" t="s">
        <v>347</v>
      </c>
      <c r="D311" s="5">
        <v>28977</v>
      </c>
      <c r="E311" s="5">
        <v>7299</v>
      </c>
      <c r="F311" s="4">
        <f t="shared" si="5"/>
        <v>0.25188942954757221</v>
      </c>
    </row>
    <row r="312" spans="1:6" x14ac:dyDescent="0.35">
      <c r="A312" s="1" t="s">
        <v>335</v>
      </c>
      <c r="B312" s="1" t="s">
        <v>336</v>
      </c>
      <c r="C312" s="1" t="s">
        <v>341</v>
      </c>
      <c r="D312" s="5">
        <v>26118</v>
      </c>
      <c r="E312" s="5">
        <v>5978</v>
      </c>
      <c r="F312" s="4">
        <f>E312/D312</f>
        <v>0.22888429435638258</v>
      </c>
    </row>
    <row r="313" spans="1:6" x14ac:dyDescent="0.35">
      <c r="A313" s="1" t="s">
        <v>354</v>
      </c>
      <c r="B313" s="1" t="s">
        <v>355</v>
      </c>
      <c r="C313" s="1" t="s">
        <v>358</v>
      </c>
      <c r="D313" s="6">
        <v>4998</v>
      </c>
      <c r="E313" s="6">
        <v>1258</v>
      </c>
      <c r="F313" s="4">
        <f>E313/D313</f>
        <v>0.25170068027210885</v>
      </c>
    </row>
    <row r="314" spans="1:6" x14ac:dyDescent="0.35">
      <c r="A314" s="1" t="s">
        <v>354</v>
      </c>
      <c r="B314" s="1" t="s">
        <v>355</v>
      </c>
      <c r="C314" s="1" t="s">
        <v>356</v>
      </c>
      <c r="D314" s="6">
        <v>10242</v>
      </c>
      <c r="E314" s="6">
        <v>3049</v>
      </c>
      <c r="F314" s="4">
        <f t="shared" si="5"/>
        <v>0.29769576254637764</v>
      </c>
    </row>
    <row r="315" spans="1:6" x14ac:dyDescent="0.35">
      <c r="A315" s="1" t="s">
        <v>354</v>
      </c>
      <c r="B315" s="1" t="s">
        <v>355</v>
      </c>
      <c r="C315" s="1" t="s">
        <v>357</v>
      </c>
      <c r="D315" s="6">
        <v>10103</v>
      </c>
      <c r="E315" s="6">
        <v>3111</v>
      </c>
      <c r="F315" s="4">
        <f t="shared" si="5"/>
        <v>0.3079283381173909</v>
      </c>
    </row>
    <row r="316" spans="1:6" x14ac:dyDescent="0.35">
      <c r="A316" s="1" t="s">
        <v>354</v>
      </c>
      <c r="B316" s="1" t="s">
        <v>355</v>
      </c>
      <c r="C316" s="1" t="s">
        <v>359</v>
      </c>
      <c r="D316" s="6">
        <v>6446</v>
      </c>
      <c r="E316" s="6">
        <v>1662</v>
      </c>
      <c r="F316" s="4">
        <f t="shared" si="5"/>
        <v>0.25783431585479366</v>
      </c>
    </row>
    <row r="317" spans="1:6" x14ac:dyDescent="0.35">
      <c r="A317" s="1" t="s">
        <v>354</v>
      </c>
      <c r="B317" s="1" t="s">
        <v>355</v>
      </c>
      <c r="C317" s="1" t="s">
        <v>362</v>
      </c>
      <c r="D317" s="6">
        <v>10406</v>
      </c>
      <c r="E317" s="6">
        <v>2650</v>
      </c>
      <c r="F317" s="4">
        <f>E317/D317</f>
        <v>0.25466077263117431</v>
      </c>
    </row>
    <row r="318" spans="1:6" x14ac:dyDescent="0.35">
      <c r="A318" s="1" t="s">
        <v>354</v>
      </c>
      <c r="B318" s="1" t="s">
        <v>355</v>
      </c>
      <c r="C318" s="1" t="s">
        <v>363</v>
      </c>
      <c r="D318" s="6">
        <v>9918</v>
      </c>
      <c r="E318" s="6">
        <v>2071</v>
      </c>
      <c r="F318" s="4">
        <f>E318/D318</f>
        <v>0.20881226053639848</v>
      </c>
    </row>
    <row r="319" spans="1:6" x14ac:dyDescent="0.35">
      <c r="A319" s="1" t="s">
        <v>354</v>
      </c>
      <c r="B319" s="1" t="s">
        <v>355</v>
      </c>
      <c r="C319" s="1" t="s">
        <v>360</v>
      </c>
      <c r="D319" s="6">
        <v>7234</v>
      </c>
      <c r="E319" s="6">
        <v>1642</v>
      </c>
      <c r="F319" s="4">
        <f t="shared" si="5"/>
        <v>0.226983688139342</v>
      </c>
    </row>
    <row r="320" spans="1:6" x14ac:dyDescent="0.35">
      <c r="A320" s="1" t="s">
        <v>354</v>
      </c>
      <c r="B320" s="1" t="s">
        <v>355</v>
      </c>
      <c r="C320" s="1" t="s">
        <v>364</v>
      </c>
      <c r="D320" s="6">
        <v>10385</v>
      </c>
      <c r="E320" s="6">
        <v>2451</v>
      </c>
      <c r="F320" s="4">
        <f t="shared" si="5"/>
        <v>0.23601348098218586</v>
      </c>
    </row>
    <row r="321" spans="1:7" x14ac:dyDescent="0.35">
      <c r="A321" s="1" t="s">
        <v>354</v>
      </c>
      <c r="B321" s="1" t="s">
        <v>355</v>
      </c>
      <c r="C321" s="1" t="s">
        <v>365</v>
      </c>
      <c r="D321" s="6">
        <v>8842</v>
      </c>
      <c r="E321" s="6">
        <v>2372</v>
      </c>
      <c r="F321" s="4">
        <f t="shared" si="5"/>
        <v>0.26826509839402851</v>
      </c>
    </row>
    <row r="322" spans="1:7" x14ac:dyDescent="0.35">
      <c r="A322" s="1" t="s">
        <v>354</v>
      </c>
      <c r="B322" s="1" t="s">
        <v>355</v>
      </c>
      <c r="C322" s="1" t="s">
        <v>366</v>
      </c>
      <c r="D322" s="6">
        <v>8912</v>
      </c>
      <c r="E322" s="6">
        <v>2252</v>
      </c>
      <c r="F322" s="4">
        <f t="shared" ref="F322:F357" si="6">E322/D322</f>
        <v>0.25269299820466784</v>
      </c>
    </row>
    <row r="323" spans="1:7" x14ac:dyDescent="0.35">
      <c r="A323" s="1" t="s">
        <v>354</v>
      </c>
      <c r="B323" s="1" t="s">
        <v>355</v>
      </c>
      <c r="C323" s="1" t="s">
        <v>367</v>
      </c>
      <c r="D323" s="8">
        <v>7304</v>
      </c>
      <c r="E323" s="8">
        <v>1727</v>
      </c>
      <c r="F323" s="4">
        <f t="shared" si="6"/>
        <v>0.23644578313253012</v>
      </c>
      <c r="G323" s="7" t="s">
        <v>408</v>
      </c>
    </row>
    <row r="324" spans="1:7" x14ac:dyDescent="0.35">
      <c r="A324" s="1" t="s">
        <v>354</v>
      </c>
      <c r="B324" s="1" t="s">
        <v>355</v>
      </c>
      <c r="C324" s="1" t="s">
        <v>368</v>
      </c>
      <c r="D324" s="6">
        <v>10213</v>
      </c>
      <c r="E324" s="6">
        <v>3016</v>
      </c>
      <c r="F324" s="4">
        <f t="shared" si="6"/>
        <v>0.29530989914814454</v>
      </c>
    </row>
    <row r="325" spans="1:7" x14ac:dyDescent="0.35">
      <c r="A325" s="1" t="s">
        <v>354</v>
      </c>
      <c r="B325" s="1" t="s">
        <v>355</v>
      </c>
      <c r="C325" s="1" t="s">
        <v>369</v>
      </c>
      <c r="D325" s="6">
        <v>8495</v>
      </c>
      <c r="E325" s="6">
        <v>2242</v>
      </c>
      <c r="F325" s="4">
        <f t="shared" si="6"/>
        <v>0.26391995291347853</v>
      </c>
    </row>
    <row r="326" spans="1:7" x14ac:dyDescent="0.35">
      <c r="A326" s="1" t="s">
        <v>354</v>
      </c>
      <c r="B326" s="1" t="s">
        <v>355</v>
      </c>
      <c r="C326" s="1" t="s">
        <v>370</v>
      </c>
      <c r="D326" s="6">
        <v>8647</v>
      </c>
      <c r="E326" s="6">
        <v>1932</v>
      </c>
      <c r="F326" s="4">
        <f t="shared" si="6"/>
        <v>0.22343009136116573</v>
      </c>
    </row>
    <row r="327" spans="1:7" x14ac:dyDescent="0.35">
      <c r="A327" s="1" t="s">
        <v>354</v>
      </c>
      <c r="B327" s="1" t="s">
        <v>355</v>
      </c>
      <c r="C327" s="1" t="s">
        <v>371</v>
      </c>
      <c r="D327" s="6">
        <v>8857</v>
      </c>
      <c r="E327" s="6">
        <v>2549</v>
      </c>
      <c r="F327" s="4">
        <f t="shared" si="6"/>
        <v>0.28779496443491026</v>
      </c>
    </row>
    <row r="328" spans="1:7" x14ac:dyDescent="0.35">
      <c r="A328" s="1" t="s">
        <v>354</v>
      </c>
      <c r="B328" s="1" t="s">
        <v>355</v>
      </c>
      <c r="C328" s="1" t="s">
        <v>372</v>
      </c>
      <c r="D328" s="6">
        <v>7602</v>
      </c>
      <c r="E328" s="6">
        <v>2067</v>
      </c>
      <c r="F328" s="4">
        <f t="shared" si="6"/>
        <v>0.27190213101815314</v>
      </c>
    </row>
    <row r="329" spans="1:7" x14ac:dyDescent="0.35">
      <c r="A329" s="1" t="s">
        <v>354</v>
      </c>
      <c r="B329" s="1" t="s">
        <v>355</v>
      </c>
      <c r="C329" s="1" t="s">
        <v>373</v>
      </c>
      <c r="D329" s="6">
        <v>9107</v>
      </c>
      <c r="E329" s="6">
        <v>2401</v>
      </c>
      <c r="F329" s="4">
        <f t="shared" si="6"/>
        <v>0.26364335126825517</v>
      </c>
    </row>
    <row r="330" spans="1:7" x14ac:dyDescent="0.35">
      <c r="A330" s="1" t="s">
        <v>354</v>
      </c>
      <c r="B330" s="1" t="s">
        <v>355</v>
      </c>
      <c r="C330" s="1" t="s">
        <v>361</v>
      </c>
      <c r="D330" s="6">
        <v>10721</v>
      </c>
      <c r="E330" s="6">
        <v>3358</v>
      </c>
      <c r="F330" s="4">
        <f>E330/D330</f>
        <v>0.31321705064826044</v>
      </c>
    </row>
    <row r="331" spans="1:7" x14ac:dyDescent="0.35">
      <c r="A331" s="1" t="s">
        <v>354</v>
      </c>
      <c r="B331" s="1" t="s">
        <v>355</v>
      </c>
      <c r="C331" s="1" t="s">
        <v>374</v>
      </c>
      <c r="D331" s="6">
        <v>12571</v>
      </c>
      <c r="E331" s="6">
        <v>3571</v>
      </c>
      <c r="F331" s="4">
        <f t="shared" si="6"/>
        <v>0.28406650226712277</v>
      </c>
    </row>
    <row r="332" spans="1:7" x14ac:dyDescent="0.35">
      <c r="A332" s="1" t="s">
        <v>354</v>
      </c>
      <c r="B332" s="1" t="s">
        <v>355</v>
      </c>
      <c r="C332" s="1" t="s">
        <v>375</v>
      </c>
      <c r="D332" s="6">
        <v>10899</v>
      </c>
      <c r="E332" s="6">
        <v>2958</v>
      </c>
      <c r="F332" s="4">
        <f t="shared" si="6"/>
        <v>0.27140104596751996</v>
      </c>
    </row>
    <row r="333" spans="1:7" x14ac:dyDescent="0.35">
      <c r="A333" s="1" t="s">
        <v>354</v>
      </c>
      <c r="B333" s="1" t="s">
        <v>355</v>
      </c>
      <c r="C333" s="1" t="s">
        <v>376</v>
      </c>
      <c r="D333" s="6">
        <v>9021</v>
      </c>
      <c r="E333" s="6">
        <v>2230</v>
      </c>
      <c r="F333" s="4">
        <f t="shared" si="6"/>
        <v>0.24720097550160736</v>
      </c>
    </row>
    <row r="334" spans="1:7" x14ac:dyDescent="0.35">
      <c r="A334" s="1" t="s">
        <v>377</v>
      </c>
      <c r="B334" s="1" t="s">
        <v>422</v>
      </c>
      <c r="C334" s="1" t="s">
        <v>385</v>
      </c>
      <c r="D334" s="10">
        <v>7382</v>
      </c>
      <c r="E334" s="10">
        <v>2038</v>
      </c>
      <c r="F334" s="4">
        <f>E334/D334</f>
        <v>0.27607694391763749</v>
      </c>
    </row>
    <row r="335" spans="1:7" x14ac:dyDescent="0.35">
      <c r="A335" s="1" t="s">
        <v>377</v>
      </c>
      <c r="B335" s="1" t="s">
        <v>422</v>
      </c>
      <c r="C335" s="1" t="s">
        <v>384</v>
      </c>
      <c r="D335" s="10">
        <v>8102</v>
      </c>
      <c r="E335" s="10">
        <v>2131</v>
      </c>
      <c r="F335" s="4">
        <f>E335/D335</f>
        <v>0.26302147617872129</v>
      </c>
    </row>
    <row r="336" spans="1:7" x14ac:dyDescent="0.35">
      <c r="A336" s="1" t="s">
        <v>377</v>
      </c>
      <c r="B336" s="1" t="s">
        <v>422</v>
      </c>
      <c r="C336" s="1" t="s">
        <v>379</v>
      </c>
      <c r="D336" s="11">
        <v>8075</v>
      </c>
      <c r="E336" s="11">
        <v>2182</v>
      </c>
      <c r="F336" s="4">
        <f>E336/D336</f>
        <v>0.27021671826625387</v>
      </c>
      <c r="G336" s="7" t="s">
        <v>408</v>
      </c>
    </row>
    <row r="337" spans="1:6" x14ac:dyDescent="0.35">
      <c r="A337" s="1" t="s">
        <v>377</v>
      </c>
      <c r="B337" s="1" t="s">
        <v>422</v>
      </c>
      <c r="C337" s="1" t="s">
        <v>382</v>
      </c>
      <c r="D337" s="10">
        <v>8253</v>
      </c>
      <c r="E337" s="10">
        <v>2323</v>
      </c>
      <c r="F337" s="4">
        <f>E337/D337</f>
        <v>0.28147340361080819</v>
      </c>
    </row>
    <row r="338" spans="1:6" x14ac:dyDescent="0.35">
      <c r="A338" s="1" t="s">
        <v>377</v>
      </c>
      <c r="B338" s="1" t="s">
        <v>422</v>
      </c>
      <c r="C338" s="1" t="s">
        <v>378</v>
      </c>
      <c r="D338" s="10">
        <v>10794</v>
      </c>
      <c r="E338" s="10">
        <v>2891</v>
      </c>
      <c r="F338" s="4">
        <f t="shared" si="6"/>
        <v>0.26783398184176394</v>
      </c>
    </row>
    <row r="339" spans="1:6" x14ac:dyDescent="0.35">
      <c r="A339" s="1" t="s">
        <v>377</v>
      </c>
      <c r="B339" s="1" t="s">
        <v>422</v>
      </c>
      <c r="C339" s="1" t="s">
        <v>381</v>
      </c>
      <c r="D339" s="10">
        <v>9228</v>
      </c>
      <c r="E339" s="10">
        <v>2371</v>
      </c>
      <c r="F339" s="4">
        <f>E339/D339</f>
        <v>0.25693541395752056</v>
      </c>
    </row>
    <row r="340" spans="1:6" x14ac:dyDescent="0.35">
      <c r="A340" s="1" t="s">
        <v>377</v>
      </c>
      <c r="B340" s="1" t="s">
        <v>422</v>
      </c>
      <c r="C340" s="1" t="s">
        <v>380</v>
      </c>
      <c r="D340" s="10">
        <v>10149</v>
      </c>
      <c r="E340" s="10">
        <v>2673</v>
      </c>
      <c r="F340" s="4">
        <f t="shared" si="6"/>
        <v>0.2633757020396098</v>
      </c>
    </row>
    <row r="341" spans="1:6" x14ac:dyDescent="0.35">
      <c r="A341" s="1" t="s">
        <v>377</v>
      </c>
      <c r="B341" s="1" t="s">
        <v>422</v>
      </c>
      <c r="C341" s="1" t="s">
        <v>383</v>
      </c>
      <c r="D341" s="10">
        <v>12511</v>
      </c>
      <c r="E341" s="10">
        <v>3379</v>
      </c>
      <c r="F341" s="4">
        <f t="shared" si="6"/>
        <v>0.27008232755175443</v>
      </c>
    </row>
    <row r="342" spans="1:6" x14ac:dyDescent="0.35">
      <c r="A342" s="1" t="s">
        <v>386</v>
      </c>
      <c r="B342" s="1" t="s">
        <v>387</v>
      </c>
      <c r="C342" s="1" t="s">
        <v>388</v>
      </c>
      <c r="D342" s="10">
        <v>9111</v>
      </c>
      <c r="E342" s="10">
        <v>1542</v>
      </c>
      <c r="F342" s="4">
        <f t="shared" si="6"/>
        <v>0.16924596641422457</v>
      </c>
    </row>
    <row r="343" spans="1:6" x14ac:dyDescent="0.35">
      <c r="A343" s="1" t="s">
        <v>386</v>
      </c>
      <c r="B343" s="1" t="s">
        <v>387</v>
      </c>
      <c r="C343" s="1" t="s">
        <v>389</v>
      </c>
      <c r="D343" s="10">
        <v>13820</v>
      </c>
      <c r="E343" s="10">
        <v>1989</v>
      </c>
      <c r="F343" s="4">
        <f t="shared" si="6"/>
        <v>0.14392185238784372</v>
      </c>
    </row>
    <row r="344" spans="1:6" x14ac:dyDescent="0.35">
      <c r="A344" s="1" t="s">
        <v>386</v>
      </c>
      <c r="B344" s="1" t="s">
        <v>387</v>
      </c>
      <c r="C344" s="1" t="s">
        <v>390</v>
      </c>
      <c r="D344" s="10">
        <v>13336</v>
      </c>
      <c r="E344" s="10">
        <v>2571</v>
      </c>
      <c r="F344" s="4">
        <f t="shared" si="6"/>
        <v>0.1927864427114577</v>
      </c>
    </row>
    <row r="345" spans="1:6" x14ac:dyDescent="0.35">
      <c r="A345" s="1" t="s">
        <v>386</v>
      </c>
      <c r="B345" s="1" t="s">
        <v>387</v>
      </c>
      <c r="C345" s="1" t="s">
        <v>391</v>
      </c>
      <c r="D345" s="10">
        <v>8987</v>
      </c>
      <c r="E345" s="10">
        <v>1336</v>
      </c>
      <c r="F345" s="4">
        <f t="shared" si="6"/>
        <v>0.14865917436296874</v>
      </c>
    </row>
    <row r="346" spans="1:6" x14ac:dyDescent="0.35">
      <c r="A346" s="1" t="s">
        <v>386</v>
      </c>
      <c r="B346" s="1" t="s">
        <v>387</v>
      </c>
      <c r="C346" s="1" t="s">
        <v>392</v>
      </c>
      <c r="D346" s="10">
        <v>11820</v>
      </c>
      <c r="E346" s="10">
        <v>1798</v>
      </c>
      <c r="F346" s="4">
        <f t="shared" si="6"/>
        <v>0.15211505922165822</v>
      </c>
    </row>
    <row r="347" spans="1:6" x14ac:dyDescent="0.35">
      <c r="A347" s="1" t="s">
        <v>386</v>
      </c>
      <c r="B347" s="1" t="s">
        <v>387</v>
      </c>
      <c r="C347" s="1" t="s">
        <v>393</v>
      </c>
      <c r="D347" s="10">
        <v>11537</v>
      </c>
      <c r="E347" s="10">
        <v>1845</v>
      </c>
      <c r="F347" s="4">
        <f t="shared" si="6"/>
        <v>0.15992025656583167</v>
      </c>
    </row>
    <row r="348" spans="1:6" x14ac:dyDescent="0.35">
      <c r="A348" s="1" t="s">
        <v>394</v>
      </c>
      <c r="B348" s="1" t="s">
        <v>395</v>
      </c>
      <c r="C348" s="1" t="s">
        <v>396</v>
      </c>
      <c r="D348" s="10">
        <v>12435</v>
      </c>
      <c r="E348" s="10">
        <v>3421</v>
      </c>
      <c r="F348" s="4">
        <f t="shared" si="6"/>
        <v>0.27511057498994773</v>
      </c>
    </row>
    <row r="349" spans="1:6" x14ac:dyDescent="0.35">
      <c r="A349" s="1" t="s">
        <v>394</v>
      </c>
      <c r="B349" s="1" t="s">
        <v>395</v>
      </c>
      <c r="C349" s="1" t="s">
        <v>397</v>
      </c>
      <c r="D349" s="10">
        <v>16643</v>
      </c>
      <c r="E349" s="10">
        <v>3509</v>
      </c>
      <c r="F349" s="4">
        <f t="shared" si="6"/>
        <v>0.21083939193654991</v>
      </c>
    </row>
    <row r="350" spans="1:6" x14ac:dyDescent="0.35">
      <c r="A350" s="1" t="s">
        <v>394</v>
      </c>
      <c r="B350" s="1" t="s">
        <v>395</v>
      </c>
      <c r="C350" s="1" t="s">
        <v>398</v>
      </c>
      <c r="D350" s="10">
        <v>18312</v>
      </c>
      <c r="E350" s="10">
        <v>4106</v>
      </c>
      <c r="F350" s="4">
        <f t="shared" si="6"/>
        <v>0.22422455220620358</v>
      </c>
    </row>
    <row r="351" spans="1:6" x14ac:dyDescent="0.35">
      <c r="A351" s="1" t="s">
        <v>394</v>
      </c>
      <c r="B351" s="1" t="s">
        <v>395</v>
      </c>
      <c r="C351" s="1" t="s">
        <v>399</v>
      </c>
      <c r="D351" s="10">
        <v>19101</v>
      </c>
      <c r="E351" s="10">
        <v>4146</v>
      </c>
      <c r="F351" s="4">
        <f t="shared" si="6"/>
        <v>0.21705669860216742</v>
      </c>
    </row>
    <row r="352" spans="1:6" x14ac:dyDescent="0.35">
      <c r="A352" s="1" t="s">
        <v>394</v>
      </c>
      <c r="B352" s="1" t="s">
        <v>395</v>
      </c>
      <c r="C352" s="1" t="s">
        <v>400</v>
      </c>
      <c r="D352" s="10">
        <v>17970</v>
      </c>
      <c r="E352" s="10">
        <v>3805</v>
      </c>
      <c r="F352" s="4">
        <f t="shared" si="6"/>
        <v>0.21174179187534781</v>
      </c>
    </row>
    <row r="353" spans="1:6" x14ac:dyDescent="0.35">
      <c r="A353" s="1" t="s">
        <v>394</v>
      </c>
      <c r="B353" s="1" t="s">
        <v>395</v>
      </c>
      <c r="C353" s="1" t="s">
        <v>401</v>
      </c>
      <c r="D353" s="10">
        <v>12714</v>
      </c>
      <c r="E353" s="10">
        <v>2258</v>
      </c>
      <c r="F353" s="4">
        <f t="shared" si="6"/>
        <v>0.17759949661790153</v>
      </c>
    </row>
    <row r="354" spans="1:6" x14ac:dyDescent="0.35">
      <c r="A354" s="1" t="s">
        <v>394</v>
      </c>
      <c r="B354" s="1" t="s">
        <v>395</v>
      </c>
      <c r="C354" s="1" t="s">
        <v>402</v>
      </c>
      <c r="D354" s="10">
        <v>16945</v>
      </c>
      <c r="E354" s="10">
        <v>3070</v>
      </c>
      <c r="F354" s="4">
        <f t="shared" si="6"/>
        <v>0.18117438772499261</v>
      </c>
    </row>
    <row r="355" spans="1:6" x14ac:dyDescent="0.35">
      <c r="A355" s="1" t="s">
        <v>394</v>
      </c>
      <c r="B355" s="1" t="s">
        <v>395</v>
      </c>
      <c r="C355" s="1" t="s">
        <v>403</v>
      </c>
      <c r="D355" s="10">
        <v>18082</v>
      </c>
      <c r="E355" s="10">
        <v>3817</v>
      </c>
      <c r="F355" s="4">
        <f t="shared" si="6"/>
        <v>0.21109390554142241</v>
      </c>
    </row>
    <row r="356" spans="1:6" x14ac:dyDescent="0.35">
      <c r="A356" s="1" t="s">
        <v>394</v>
      </c>
      <c r="B356" s="1" t="s">
        <v>395</v>
      </c>
      <c r="C356" s="1" t="s">
        <v>404</v>
      </c>
      <c r="D356" s="10">
        <v>13162</v>
      </c>
      <c r="E356" s="10">
        <v>2657</v>
      </c>
      <c r="F356" s="4">
        <f t="shared" si="6"/>
        <v>0.20186901686673758</v>
      </c>
    </row>
    <row r="357" spans="1:6" x14ac:dyDescent="0.35">
      <c r="D357" s="12">
        <f>SUM(D2:D356)</f>
        <v>4255180</v>
      </c>
      <c r="E357" s="12">
        <f>SUM(E2:E356)</f>
        <v>984015</v>
      </c>
      <c r="F357" s="13">
        <f t="shared" si="6"/>
        <v>0.23125108691054197</v>
      </c>
    </row>
    <row r="360" spans="1:6" x14ac:dyDescent="0.35">
      <c r="E360" s="12"/>
    </row>
    <row r="361" spans="1:6" x14ac:dyDescent="0.35">
      <c r="E361" s="12"/>
    </row>
    <row r="362" spans="1:6" x14ac:dyDescent="0.35">
      <c r="E362" s="12"/>
    </row>
    <row r="363" spans="1:6" x14ac:dyDescent="0.35">
      <c r="E363" s="12"/>
    </row>
    <row r="364" spans="1:6" x14ac:dyDescent="0.35">
      <c r="E364" s="12"/>
    </row>
    <row r="365" spans="1:6" x14ac:dyDescent="0.35">
      <c r="C365" s="12"/>
      <c r="E365" s="12"/>
    </row>
    <row r="366" spans="1:6" x14ac:dyDescent="0.35">
      <c r="E366" s="12"/>
    </row>
    <row r="367" spans="1:6" x14ac:dyDescent="0.35">
      <c r="E367" s="12"/>
    </row>
    <row r="368" spans="1:6" x14ac:dyDescent="0.35">
      <c r="E368" s="12"/>
    </row>
  </sheetData>
  <autoFilter ref="A1:C35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13"/>
    </sheetView>
  </sheetViews>
  <sheetFormatPr defaultRowHeight="14.5" x14ac:dyDescent="0.35"/>
  <sheetData>
    <row r="1" spans="1:2" x14ac:dyDescent="0.35">
      <c r="A1" s="14"/>
      <c r="B1" s="14"/>
    </row>
    <row r="2" spans="1:2" x14ac:dyDescent="0.35">
      <c r="A2" s="14"/>
      <c r="B2" s="14"/>
    </row>
    <row r="3" spans="1:2" x14ac:dyDescent="0.35">
      <c r="A3" s="14"/>
      <c r="B3" s="14"/>
    </row>
    <row r="4" spans="1:2" x14ac:dyDescent="0.35">
      <c r="A4" s="14"/>
      <c r="B4" s="14"/>
    </row>
    <row r="5" spans="1:2" x14ac:dyDescent="0.35">
      <c r="A5" s="14"/>
      <c r="B5" s="14"/>
    </row>
    <row r="6" spans="1:2" x14ac:dyDescent="0.35">
      <c r="A6" s="14"/>
      <c r="B6" s="14"/>
    </row>
    <row r="7" spans="1:2" x14ac:dyDescent="0.35">
      <c r="A7" s="14"/>
      <c r="B7" s="14"/>
    </row>
    <row r="8" spans="1:2" x14ac:dyDescent="0.35">
      <c r="A8" s="14"/>
      <c r="B8" s="14"/>
    </row>
    <row r="9" spans="1:2" x14ac:dyDescent="0.35">
      <c r="A9" s="14"/>
      <c r="B9" s="14"/>
    </row>
    <row r="10" spans="1:2" x14ac:dyDescent="0.35">
      <c r="A10" s="14"/>
      <c r="B10" s="14"/>
    </row>
    <row r="11" spans="1:2" x14ac:dyDescent="0.35">
      <c r="A11" s="14"/>
      <c r="B11" s="14"/>
    </row>
    <row r="12" spans="1:2" x14ac:dyDescent="0.35">
      <c r="A12" s="14"/>
      <c r="B12" s="14"/>
    </row>
    <row r="13" spans="1:2" x14ac:dyDescent="0.35">
      <c r="A13" s="6"/>
      <c r="B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Doherty</dc:creator>
  <cp:lastModifiedBy>Peter Wildman</cp:lastModifiedBy>
  <dcterms:created xsi:type="dcterms:W3CDTF">2022-02-22T09:11:42Z</dcterms:created>
  <dcterms:modified xsi:type="dcterms:W3CDTF">2022-04-29T07:20:38Z</dcterms:modified>
</cp:coreProperties>
</file>